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4615" windowHeight="11955"/>
  </bookViews>
  <sheets>
    <sheet name="Лист1" sheetId="1" r:id="rId1"/>
  </sheets>
  <definedNames>
    <definedName name="_xlnm._FilterDatabase" localSheetId="0" hidden="1">Лист1!$A$5:$AF$7</definedName>
  </definedNames>
  <calcPr calcId="125725" forceFullCalc="1"/>
</workbook>
</file>

<file path=xl/calcChain.xml><?xml version="1.0" encoding="utf-8"?>
<calcChain xmlns="http://schemas.openxmlformats.org/spreadsheetml/2006/main">
  <c r="AF6" i="1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<sst xmlns="http://schemas.openxmlformats.org/spreadsheetml/2006/main" count="399" uniqueCount="377">
  <si>
    <t>Код по ОКЕИ:  тонна - 168</t>
  </si>
  <si>
    <t>№ строки</t>
  </si>
  <si>
    <t>Код ОКВЭД</t>
  </si>
  <si>
    <t>Вид экономической деятельности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</si>
  <si>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</si>
  <si>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</si>
  <si>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</si>
  <si>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</si>
  <si>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</si>
  <si>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Обработано отходов</t>
  </si>
  <si>
    <t>Утилизировано отходов</t>
  </si>
  <si>
    <t>Обезврежено отходов</t>
  </si>
  <si>
    <t>Передача ТКО региональному оператору</t>
  </si>
  <si>
    <t>Передача отходов (за исключением ТКО) другим хозяйствующим субъектам</t>
  </si>
  <si>
    <t>Передача отходов (кроме ТКО) на собственные объекты</t>
  </si>
  <si>
    <t>Размещение отходов 
на эксплуатируемых объектах</t>
  </si>
  <si>
    <t>Наличие отходов на конец отчетного года</t>
  </si>
  <si>
    <t>Количество уникальных ИНН</t>
  </si>
  <si>
    <t>Количество отчетов</t>
  </si>
  <si>
    <t>всего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</si>
  <si>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</si>
  <si>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</si>
  <si>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</si>
  <si>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</si>
  <si>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</si>
  <si>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</si>
  <si>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из других субъектов РФ</t>
  </si>
  <si>
    <t>по импорту из других государств</t>
  </si>
  <si>
    <t>для повторного применения (рециклинг)</t>
  </si>
  <si>
    <t>предварительно прошедших обработку</t>
  </si>
  <si>
    <t>из них в другие субъекты РФ</t>
  </si>
  <si>
    <t>хранение</t>
  </si>
  <si>
    <t>захоронение</t>
  </si>
  <si>
    <t>А</t>
  </si>
  <si>
    <t>Б</t>
  </si>
  <si>
    <t>В</t>
  </si>
  <si>
    <t>01</t>
  </si>
  <si>
    <t>Растениеводство и животноводство, охота и предоставление соответствующих услуг в этих областях</t>
  </si>
  <si>
    <t>01.1</t>
  </si>
  <si>
    <t>Выращивание однолетних культур</t>
  </si>
  <si>
    <t>01.11</t>
  </si>
  <si>
    <t>Выращивание зерновых (кроме риса), зернобобовых культур и семян масличных культур</t>
  </si>
  <si>
    <t>01.11.1</t>
  </si>
  <si>
    <t>Выращивание зерновых культур</t>
  </si>
  <si>
    <t>01.11.2</t>
  </si>
  <si>
    <t>Выращивание зернобобовых культур</t>
  </si>
  <si>
    <t>01.11.3</t>
  </si>
  <si>
    <t>Выращивание семян масличных культур</t>
  </si>
  <si>
    <t>01.24</t>
  </si>
  <si>
    <t>Выращивание семечковых и косточковых культур</t>
  </si>
  <si>
    <t>01.4</t>
  </si>
  <si>
    <t>Животноводство</t>
  </si>
  <si>
    <t>01.47</t>
  </si>
  <si>
    <t>Разведение сельскохозяйственной птицы</t>
  </si>
  <si>
    <t>01.50</t>
  </si>
  <si>
    <t>Смешанное сельское хозяйство</t>
  </si>
  <si>
    <t>01.70</t>
  </si>
  <si>
    <t>Охота, отлов и отстрел диких животных, включая предоставление услуг в этих областях</t>
  </si>
  <si>
    <t>02.10</t>
  </si>
  <si>
    <t>Лесоводство и прочая лесохозяйственная деятельность</t>
  </si>
  <si>
    <t>02.10.2</t>
  </si>
  <si>
    <t>Деятельность лесохозяйственная прочая</t>
  </si>
  <si>
    <t>02.20</t>
  </si>
  <si>
    <t>Лесозаготовки</t>
  </si>
  <si>
    <t>02.40.1</t>
  </si>
  <si>
    <t>Предоставление услуг в области лесоводства</t>
  </si>
  <si>
    <t>05.10.1</t>
  </si>
  <si>
    <t>Добыча угля и антрацита</t>
  </si>
  <si>
    <t>05.20.11</t>
  </si>
  <si>
    <t>Добыча бурого угля (лигнита) открытым способом</t>
  </si>
  <si>
    <t>07.29.4</t>
  </si>
  <si>
    <t>Добыча руд и песков драгоценных металлов и руд редких металлов</t>
  </si>
  <si>
    <t>07.29.41</t>
  </si>
  <si>
    <t>Добыча руд и песков драгоценных металлов (золота, серебра и металлов платиновой группы)</t>
  </si>
  <si>
    <t>08.1</t>
  </si>
  <si>
    <t>Добыча камня, песка и глины</t>
  </si>
  <si>
    <t>08.11</t>
  </si>
  <si>
    <t>Добыча декоративного и строительного камня, известняка, гипса, мела и сланцев</t>
  </si>
  <si>
    <t>08.11.2</t>
  </si>
  <si>
    <t>Добыча и первичная обработка известняка и гипсового камня</t>
  </si>
  <si>
    <t>08.12</t>
  </si>
  <si>
    <t>Разработка гравийных и песчаных карьеров, добыча глины и каолина</t>
  </si>
  <si>
    <t>08.99.31</t>
  </si>
  <si>
    <t>Добыча драгоценных и полудрагоценных камней, кроме алмазов</t>
  </si>
  <si>
    <t>10.11.1</t>
  </si>
  <si>
    <t>Производство мяса в охлажденном виде</t>
  </si>
  <si>
    <t>Производство продукции из мяса убойных животных и мяса птицы</t>
  </si>
  <si>
    <t>10.13.1</t>
  </si>
  <si>
    <t>Производство соленого, вареного, запеченого, копченого, вяленого и прочего мяса</t>
  </si>
  <si>
    <t>Производство масел и жиров</t>
  </si>
  <si>
    <t>10.41.5</t>
  </si>
  <si>
    <t>Производство рафинированных растительных масел и их фракций</t>
  </si>
  <si>
    <t>10.41.51</t>
  </si>
  <si>
    <t>Производство рафинированного соевого масла и его фракций</t>
  </si>
  <si>
    <t>Производство молочной продукции</t>
  </si>
  <si>
    <t>Производство молока (кроме сырого) и молочной продукции</t>
  </si>
  <si>
    <t>10.51.9</t>
  </si>
  <si>
    <t>Производство прочей молочной продукции</t>
  </si>
  <si>
    <t>Производство хлеба и мучных кондитерских изделий, тортов и пирожных недлительного хранения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</si>
  <si>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</si>
  <si>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10.73.1</t>
  </si>
  <si>
    <t>Производство макаронных изделий</t>
  </si>
  <si>
    <t>Производство детского питания и диетических пищевых продуктов</t>
  </si>
  <si>
    <t>Производство прочих пищевых продуктов, не включенных в другие группировки</t>
  </si>
  <si>
    <t>Распиловка и строгание древесины</t>
  </si>
  <si>
    <t>16.10.1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</si>
  <si>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</si>
  <si>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16.10.2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</si>
  <si>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</si>
  <si>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Производство нефтепродуктов</t>
  </si>
  <si>
    <t>Производство промышленных газов</t>
  </si>
  <si>
    <t>Производство резиновых шин, покрышек и камер; восстановление резиновых шин и покрышек</t>
  </si>
  <si>
    <t>Производство пластмассовых изделий для упаковывания товаров</t>
  </si>
  <si>
    <t>Производство пластмассовых изделий, используемых в строительстве</t>
  </si>
  <si>
    <t>Производство изделий из бетона для использования в строительстве</t>
  </si>
  <si>
    <t>Производство товарного бетона</t>
  </si>
  <si>
    <t>23.99.2</t>
  </si>
  <si>
    <t>Производство изделий из асфальта или аналогичных материалов</t>
  </si>
  <si>
    <t>Производство чугуна, стали и ферросплавов</t>
  </si>
  <si>
    <t>Производство строительных металлических конструкций, изделий и их частей</t>
  </si>
  <si>
    <t>Производство металлических дверей и окон</t>
  </si>
  <si>
    <t>Производство оружия и боеприпасов</t>
  </si>
  <si>
    <t>Строительство кораблей, судов и плавучих конструкций</t>
  </si>
  <si>
    <t>Производство железнодорожных локомотивов и подвижного состава</t>
  </si>
  <si>
    <t>Ремонт машин и оборудования</t>
  </si>
  <si>
    <t>Ремонт электрического оборудования</t>
  </si>
  <si>
    <t>35.11.1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</si>
  <si>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</si>
  <si>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</si>
  <si>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</si>
  <si>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Передача электроэнергии и технологическое присоединение к распределительным электросетям</t>
  </si>
  <si>
    <t>35.12.1</t>
  </si>
  <si>
    <t>Передача электроэнергии</t>
  </si>
  <si>
    <t>Распределение электроэнергии</t>
  </si>
  <si>
    <t>Распределение газообразного топлива по газораспределительным сетям</t>
  </si>
  <si>
    <t>Производство, передача и распределение пара и горячей воды; кондиционирование воздуха</t>
  </si>
  <si>
    <t>35.30.1</t>
  </si>
  <si>
    <t>Производство пара и горячей воды (тепловой энергии)</t>
  </si>
  <si>
    <t>35.30.14</t>
  </si>
  <si>
    <t>Производство пара и горячей воды (тепловой энергии) котельными</t>
  </si>
  <si>
    <t>35.30.3</t>
  </si>
  <si>
    <t>Распределение пара и горячей воды (тепловой энергии)</t>
  </si>
  <si>
    <t>35.30.4</t>
  </si>
  <si>
    <t>Обеспечение работоспособности котельных</t>
  </si>
  <si>
    <t>36.00.1</t>
  </si>
  <si>
    <t>Забор и очистка воды для питьевых и промышленных нужд</t>
  </si>
  <si>
    <t>36.00.2</t>
  </si>
  <si>
    <t>Распределение воды для питьевых и промышленных нужд</t>
  </si>
  <si>
    <t>Сбор и обработка сточных вод</t>
  </si>
  <si>
    <t>Сбор, обработка и утилизация отходов; обработка вторичного сырья</t>
  </si>
  <si>
    <t>Сбор отходов</t>
  </si>
  <si>
    <t>Сбор неопасных отходов</t>
  </si>
  <si>
    <t>Обработка и утилизация опасных отходов</t>
  </si>
  <si>
    <t>38.32.3</t>
  </si>
  <si>
    <t>Обработка отходов и лома черных металлов</t>
  </si>
  <si>
    <t>Строительство зданий</t>
  </si>
  <si>
    <t>Строительство жилых и нежилых зданий</t>
  </si>
  <si>
    <t>Строительство автомобильных дорог и автомагистралей</t>
  </si>
  <si>
    <t>Строительство инженерных коммуникаций</t>
  </si>
  <si>
    <t>Строительство инженерных коммуникаций для водоснабжения и водоотведения, газоснабжения</t>
  </si>
  <si>
    <t>42.91.2</t>
  </si>
  <si>
    <t>Строительство гидротехнических сооружений</t>
  </si>
  <si>
    <t>Подготовка строительной площадки</t>
  </si>
  <si>
    <t>43.12.3</t>
  </si>
  <si>
    <t>Производство земляных работ</t>
  </si>
  <si>
    <t>Производство электромонтажных работ</t>
  </si>
  <si>
    <t>Производство штукатурных работ</t>
  </si>
  <si>
    <t>43.32.1</t>
  </si>
  <si>
    <t>Установка дверей (кроме автоматических и вращающихся), окон, дверных и оконных рам из дерева или прочих материалов</t>
  </si>
  <si>
    <t>Работы строительные специализированные прочие</t>
  </si>
  <si>
    <t>Работы строительные специализированные прочие, не включенные в другие группировки</t>
  </si>
  <si>
    <t>43.99.7</t>
  </si>
  <si>
    <t>Работы по сборке и монтажу сборных конструкций</t>
  </si>
  <si>
    <t>Техническое обслуживание и ремонт автотранспортных средств</t>
  </si>
  <si>
    <t>45.31.1</t>
  </si>
  <si>
    <t>Торговля оптовая автомобильными деталями, узлами и принадлежностями, кроме деятельности агентов</t>
  </si>
  <si>
    <t>Торговля розничная автомобильными деталями, узлами и принадлежностями</t>
  </si>
  <si>
    <t>Торговля оптовая, кроме оптовой торговли автотранспортными средствами и мотоциклами</t>
  </si>
  <si>
    <t>46.13.2</t>
  </si>
  <si>
    <t>Деятельность агентов по оптовой торговле строительными материалами</t>
  </si>
  <si>
    <t>46.16.1</t>
  </si>
  <si>
    <t>Деятельность агентов по оптовой торговле текстильными изделиями</t>
  </si>
  <si>
    <t>Деятельность агентов, специализирующихся на оптовой торговле прочими отдельными видами товаров</t>
  </si>
  <si>
    <t>Торговля оптовая пищевыми продуктами, напитками и табачными изделиями</t>
  </si>
  <si>
    <t>Торговля оптовая напитками</t>
  </si>
  <si>
    <t>Торговля оптовая табачными изделиями</t>
  </si>
  <si>
    <t>Торговля оптовая прочими пищевыми продуктами, включая рыбу, ракообразных и моллюсков</t>
  </si>
  <si>
    <t>46.39.2</t>
  </si>
  <si>
    <t>Торговля оптовая неспециализированная незамороженными пищевыми продуктами, напитками и табачными изделиями</t>
  </si>
  <si>
    <t>46.42.11</t>
  </si>
  <si>
    <t>Торговля оптовая одеждой, включая спортивную, кроме нательного белья</t>
  </si>
  <si>
    <t>46.49.31</t>
  </si>
  <si>
    <t>Торговля оптовая книгами</t>
  </si>
  <si>
    <t>Торговля оптовая машинами и оборудованием для добычи полезных ископаемых и строительства</t>
  </si>
  <si>
    <t>Торговля оптовая твердым, жидким и газообразным топливом и подобными продуктами</t>
  </si>
  <si>
    <t>46.71.2</t>
  </si>
  <si>
    <t>Торговля оптовая моторным топливом, включая авиационный бензин</t>
  </si>
  <si>
    <t>46.72.2</t>
  </si>
  <si>
    <t>Торговля оптовая металлами в первичных формах</t>
  </si>
  <si>
    <t>46.72.21</t>
  </si>
  <si>
    <t>Торговля оптовая черными металлами в первичных формах</t>
  </si>
  <si>
    <t>46.73.6</t>
  </si>
  <si>
    <t>Торговля оптовая прочими строительными материалами и изделиями</t>
  </si>
  <si>
    <t>Торговля оптовая химическими продуктами</t>
  </si>
  <si>
    <t>46.75.1</t>
  </si>
  <si>
    <t>Торговля оптовая удобрениями и агрохимическими продуктами</t>
  </si>
  <si>
    <t>Торговля оптовая отходами и ломом</t>
  </si>
  <si>
    <t>Торговля оптовая неспециализированная</t>
  </si>
  <si>
    <t>Торговля розничная в неспециализированных магазинах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</si>
  <si>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</si>
  <si>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Торговля розничная прочая в неспециализированных магазинах</t>
  </si>
  <si>
    <t>Торговля розничная пищевыми продуктами, напитками и табачными изделиями в специализированных магазинах</t>
  </si>
  <si>
    <t>Торговля розничная хлебом и хлебобулочными изделиями и кондитерскими изделиями в специализированных магазинах</t>
  </si>
  <si>
    <t>Торговля розничная напитками в специализированных магазинах</t>
  </si>
  <si>
    <t>47.25.1</t>
  </si>
  <si>
    <t>Торговля розничная алкогольными напитками, включая пиво, в специализированных магазинах</t>
  </si>
  <si>
    <t>47.25.11</t>
  </si>
  <si>
    <t>Торговля розничная алкогольными напитками, кроме пива, в специализированных магазинах</t>
  </si>
  <si>
    <t>47.29.39</t>
  </si>
  <si>
    <t>Торговля розничная прочими пищевыми продуктами в специализированных магазинах, не включенными в другие группировки</t>
  </si>
  <si>
    <t>Торговля розничная моторным топливом в специализированных магазинах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</si>
  <si>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</si>
  <si>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Торговля розничная скобяными изделиями, лакокрасочными материалами и стеклом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</si>
  <si>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</si>
  <si>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</si>
  <si>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Торговля розничная бытовыми электротоварами в специализированных магазинах</t>
  </si>
  <si>
    <t>Торговля розничная мебелью, осветительными приборами и прочими бытовыми изделиями в специализированных магазинах</t>
  </si>
  <si>
    <t>Торговля розничная книгами в специализированных магазинах</t>
  </si>
  <si>
    <t>Торговля розничная прочими товарами в специализированных магазинах</t>
  </si>
  <si>
    <t>Торговля розничная одеждой в специализированных магазинах</t>
  </si>
  <si>
    <t>Торговля розничная лекарственными средствами в специализированных магазинах (аптеках)</t>
  </si>
  <si>
    <t>47.76.2</t>
  </si>
  <si>
    <t>Торговля розничная домашними животными и кормами для домашних животных в специализированных магазинах</t>
  </si>
  <si>
    <t>Деятельность железнодорожного транспорта: междугородные и международные пассажирские перевозки</t>
  </si>
  <si>
    <t>49.10.11</t>
  </si>
  <si>
    <t>Перевозка пассажиров железнодорожным транспортом в междугородном сообщении в регулируемом секторе</t>
  </si>
  <si>
    <t>Деятельность железнодорожного транспорта: грузовые перевозки</t>
  </si>
  <si>
    <t>49.31.21</t>
  </si>
  <si>
    <t>Регулярные перевозки пассажиров автобусами в городском и пригородном сообщении</t>
  </si>
  <si>
    <t>49.39.11</t>
  </si>
  <si>
    <t>Регулярные перевозки пассажиров автобусами в междугородном сообщении</t>
  </si>
  <si>
    <t>Деятельность автомобильного грузового транспорта и услуги по перевозкам</t>
  </si>
  <si>
    <t>Деятельность автомобильного грузового транспорта</t>
  </si>
  <si>
    <t>49.41.1</t>
  </si>
  <si>
    <t>Перевозка грузов специализированными автотранспортными средствами</t>
  </si>
  <si>
    <t>49.41.2</t>
  </si>
  <si>
    <t>Перевозка грузов неспециализированными автотранспортными средствами</t>
  </si>
  <si>
    <t>49.50.1</t>
  </si>
  <si>
    <t>Транспортирование по трубопроводам нефти и нефтепродуктов</t>
  </si>
  <si>
    <t>49.50.21</t>
  </si>
  <si>
    <t>Транспортирование по трубопроводам газа</t>
  </si>
  <si>
    <t>Деятельность морского пассажирского транспорта</t>
  </si>
  <si>
    <t>Деятельность внутреннего водного грузового транспорта</t>
  </si>
  <si>
    <t>Деятельность по складированию и хранению</t>
  </si>
  <si>
    <t>52.10.21</t>
  </si>
  <si>
    <t>Хранение и складирование нефти и продуктов ее переработки</t>
  </si>
  <si>
    <t>52.10.3</t>
  </si>
  <si>
    <t>Хранение и складирование зерна</t>
  </si>
  <si>
    <t>Деятельность транспортная вспомогательная</t>
  </si>
  <si>
    <t>52.21.1</t>
  </si>
  <si>
    <t>Деятельность вспомогательная, связанная с железнодорожным транспортом</t>
  </si>
  <si>
    <t>52.21.22</t>
  </si>
  <si>
    <t>Деятельность по эксплуатации автомобильных дорог и автомагистралей</t>
  </si>
  <si>
    <t>52.22.2</t>
  </si>
  <si>
    <t>Деятельность вспомогательная, связанная с внутренним водным транспортом</t>
  </si>
  <si>
    <t>52.23.11</t>
  </si>
  <si>
    <t>Деятельность аэропортовая</t>
  </si>
  <si>
    <t>52.23.19</t>
  </si>
  <si>
    <t>Деятельность вспомогательная прочая, связанная с воздушным транспортом</t>
  </si>
  <si>
    <t>Транспортная обработка грузов</t>
  </si>
  <si>
    <t>52.24.2</t>
  </si>
  <si>
    <t>Транспортная обработка прочих грузов</t>
  </si>
  <si>
    <t>Деятельность вспомогательная прочая, связанная с перевозками</t>
  </si>
  <si>
    <t>Деятельность гостиниц и прочих мест для временного проживания</t>
  </si>
  <si>
    <t>Деятельность ресторанов и услуги по доставке продуктов питания</t>
  </si>
  <si>
    <t>Деятельность предприятий общественного питания по прочим видам организации питания</t>
  </si>
  <si>
    <t>Деятельность издательская</t>
  </si>
  <si>
    <t>Издание газет</t>
  </si>
  <si>
    <t>Деятельность в области радиовещания</t>
  </si>
  <si>
    <t>Деятельность в области связи на базе проводных технологий</t>
  </si>
  <si>
    <t>61.10.1</t>
  </si>
  <si>
    <t>Деятельность по предоставлению услуг телефонной связи</t>
  </si>
  <si>
    <t>61.10.9</t>
  </si>
  <si>
    <t>Деятельность в области связи на базе проводных технологий прочая</t>
  </si>
  <si>
    <t>Деятельность в области связи на базе беспроводных технологий</t>
  </si>
  <si>
    <t>61.20.1</t>
  </si>
  <si>
    <t>Деятельность по предоставлению услуг подвижной связи для целей передачи голоса</t>
  </si>
  <si>
    <t>Разработка компьютерного программного обеспечения</t>
  </si>
  <si>
    <t>63.11.1</t>
  </si>
  <si>
    <t>Деятельность по созданию и использованию баз данных и информационных ресурсов</t>
  </si>
  <si>
    <t>Деятельность Центрального банка Российской Федерации (Банка России)</t>
  </si>
  <si>
    <t>Денежное посредничество прочее</t>
  </si>
  <si>
    <t>Страхование, кроме страхования жизни</t>
  </si>
  <si>
    <t>Деятельность негосударственных пенсионных фондов</t>
  </si>
  <si>
    <t>Аренда и управление собственным или арендованным недвижимым имуществом</t>
  </si>
  <si>
    <t>68.20.2</t>
  </si>
  <si>
    <t>Аренда и управление собственным или арендованным нежилым недвижимым имуществом</t>
  </si>
  <si>
    <t>Операции с недвижимым имуществом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</si>
  <si>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</si>
  <si>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</si>
  <si>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</si>
  <si>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</si>
  <si>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Деятельность в области права и бухгалтерского учета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</si>
  <si>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</si>
  <si>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69.20.2</t>
  </si>
  <si>
    <t>Деятельность по оказанию услуг в области бухгалтерского учета</t>
  </si>
  <si>
    <t>Деятельность в области архитектуры, инженерных изысканий и предоставление технических консультаций в этих областях</t>
  </si>
  <si>
    <t>71.11.1</t>
  </si>
  <si>
    <t>Деятельность в области архитектуры, связанная с созданием архитектурного объекта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</si>
  <si>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</si>
  <si>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71.12.3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</si>
  <si>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</si>
  <si>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71.12.53</t>
  </si>
  <si>
    <t>Деятельность по мониторингу загрязнения окружающей среды для физических и юридических лиц</t>
  </si>
  <si>
    <t>71.12.61</t>
  </si>
  <si>
    <t>Деятельность в области технического регулирования и стандартизации</t>
  </si>
  <si>
    <t>71.12.62</t>
  </si>
  <si>
    <t>Деятельность в области метрологии</t>
  </si>
  <si>
    <t>71.20.1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</si>
  <si>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</si>
  <si>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71.20.9</t>
  </si>
  <si>
    <t>Деятельность по техническому контролю, испытаниям и анализу прочая</t>
  </si>
  <si>
    <t>Научные исследования и разработки в области естественных и технических наук</t>
  </si>
  <si>
    <t>Научные исследования и разработки в области естественных и технических наук прочие</t>
  </si>
  <si>
    <t>Деятельность профессиональная, научная и техническая прочая, не включенная в другие группировки</t>
  </si>
  <si>
    <t>Деятельность ветеринарная</t>
  </si>
  <si>
    <t>Деятельность по подбору персонала прочая</t>
  </si>
  <si>
    <t>Деятельность туристических агентств</t>
  </si>
  <si>
    <t>Деятельность частных охранных служб</t>
  </si>
  <si>
    <t>Деятельность по чистке и уборке жилых зданий и нежилых помещений прочая</t>
  </si>
  <si>
    <t>Деятельность по чистке и уборке прочая</t>
  </si>
  <si>
    <t>81.29.9</t>
  </si>
  <si>
    <t>Деятельность по чистке и уборке прочая, не включенная в другие группировки</t>
  </si>
  <si>
    <t>Деятельность по упаковыванию товаров</t>
  </si>
  <si>
    <t>Деятельность по предоставлению прочих вспомогательных услуг для бизнеса, не включенная в другие группировки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</si>
  <si>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</si>
  <si>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Деятельность органов государственного управления и местного самоуправления по вопросам общего характера</t>
  </si>
  <si>
    <t>84.11.3</t>
  </si>
  <si>
    <t>Деятельность органов местного самоуправления по управлению вопросами общего характера</t>
  </si>
  <si>
    <t>84.11.31</t>
  </si>
  <si>
    <t>Деятельность органов местного самоуправления сельских поселений</t>
  </si>
  <si>
    <t>84.11.32</t>
  </si>
  <si>
    <t>Деятельность органов местного самоуправления городских поселений</t>
  </si>
  <si>
    <t>84.11.35</t>
  </si>
  <si>
    <t>Деятельность органов местного самоуправления городских округов</t>
  </si>
  <si>
    <t>84.11.4</t>
  </si>
  <si>
    <t>Управление финансовой деятельностью и деятельностью в сфере налогообложения</t>
  </si>
  <si>
    <t>Регулирование и содействие эффективному ведению экономической деятельности предприятий</t>
  </si>
  <si>
    <t>84.23.4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</si>
  <si>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</si>
  <si>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Деятельность по обеспечению общественного порядка и безопасности</t>
  </si>
  <si>
    <t>84.25.9</t>
  </si>
  <si>
    <t>Деятельность по обеспечению безопасности в чрезвычайных ситуациях прочая</t>
  </si>
  <si>
    <t>Деятельность в области обязательного социального обеспечения</t>
  </si>
  <si>
    <t>Образование дошкольное</t>
  </si>
  <si>
    <t>Образование начальное общее</t>
  </si>
  <si>
    <t>Образование основное общее</t>
  </si>
  <si>
    <t>Образование среднее общее</t>
  </si>
  <si>
    <t>Образование высшее</t>
  </si>
  <si>
    <t>Образование дополнительное детей и взрослых</t>
  </si>
  <si>
    <t>85.41.1</t>
  </si>
  <si>
    <t>Образование в области спорта и отдыха</t>
  </si>
  <si>
    <t>Деятельность больничных организаций</t>
  </si>
  <si>
    <t>Общая врачебная практика</t>
  </si>
  <si>
    <t>Стоматологическая практика</t>
  </si>
  <si>
    <t>86.90.4</t>
  </si>
  <si>
    <t>Деятельность санаторно-курортных организаций</t>
  </si>
  <si>
    <t>Деятельность по уходу за престарелыми и инвалидами с обеспечением проживания</t>
  </si>
  <si>
    <t>Предоставлению прочих социальных услуг без обеспечения проживания, не включенных в другие группировки</t>
  </si>
  <si>
    <t>Деятельность в области спорта прочая</t>
  </si>
  <si>
    <t>Деятельность прочих общественных организаций, не включенных в другие группировки</t>
  </si>
  <si>
    <t>Стирка и химическая чистка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</si>
  <si>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</si>
  <si>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</si>
  <si>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персональных услуг, не включенных в другие группировки</t>
  </si>
  <si>
    <t>-</t>
  </si>
  <si>
    <t>Не указан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</si>
</sst>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0" borderId="1" xfId="0" applyNumberFormat="1" applyFont="1" applyBorder="1" applyAlignment="1" applyProtection="1">
      <alignment horizontal="right" vertical="center" wrapText="1"/>
      <protection locked="0" hidden="1"/>
    </xf>
    <xf numFmtId="3" fontId="1" fillId="0" borderId="2" xfId="0" applyNumberFormat="1" applyFont="1" applyBorder="1" applyAlignment="1" applyProtection="1">
      <alignment horizontal="right" vertical="center" wrapText="1"/>
      <protection locked="0" hidden="1"/>
    </xf>
    <xf numFmtId="3" fontId="1" fillId="0" borderId="3" xfId="0" applyNumberFormat="1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/>
    <xf numFmtId="3" fontId="2" fillId="0" borderId="4" xfId="0" applyNumberFormat="1" applyFont="1" applyBorder="1" applyAlignment="1" applyProtection="1">
      <alignment horizontal="center" vertical="top" wrapText="1"/>
      <protection locked="0" hidden="1"/>
    </xf>
    <xf numFmtId="3" fontId="2" fillId="0" borderId="5" xfId="0" applyNumberFormat="1" applyFont="1" applyBorder="1" applyAlignment="1" applyProtection="1">
      <alignment horizontal="center" vertical="top" wrapText="1"/>
      <protection locked="0" hidden="1"/>
    </xf>
    <xf numFmtId="3" fontId="1" fillId="0" borderId="6" xfId="0" applyNumberFormat="1" applyFont="1" applyBorder="1"/>
    <xf numFmtId="3" fontId="2" fillId="0" borderId="7" xfId="0" applyNumberFormat="1" applyFont="1" applyBorder="1" applyAlignment="1" applyProtection="1">
      <alignment horizontal="center" vertical="top" wrapText="1"/>
      <protection locked="0" hidden="1"/>
    </xf>
    <xf numFmtId="3" fontId="1" fillId="0" borderId="8" xfId="0" applyNumberFormat="1" applyFont="1" applyBorder="1" applyAlignment="1" applyProtection="1">
      <alignment horizontal="right" vertical="center" wrapText="1"/>
      <protection locked="0" hidden="1"/>
    </xf>
    <xf numFmtId="49" fontId="2" fillId="0" borderId="5" xfId="0" applyNumberFormat="1" applyFont="1" applyBorder="1" applyAlignment="1" applyProtection="1">
      <alignment horizontal="center" vertical="top" wrapText="1"/>
      <protection locked="0" hidden="1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0" fillId="0" borderId="0" xfId="0"/>
    <xf numFmtId="3" fontId="1" fillId="0" borderId="0" xfId="0" applyNumberFormat="1" applyFont="1" applyAlignment="1">
      <alignment horizontal="right"/>
    </xf>
    <xf numFmtId="49" fontId="2" fillId="0" borderId="7" xfId="0" applyNumberFormat="1" applyFont="1" applyBorder="1" applyAlignment="1" applyProtection="1">
      <alignment horizontal="center" vertical="top" wrapText="1"/>
      <protection locked="0" hidden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 applyProtection="1">
      <alignment horizontal="center" vertical="top" wrapText="1"/>
      <protection locked="0" hidden="1"/>
    </xf>
    <xf numFmtId="49" fontId="1" fillId="0" borderId="12" xfId="0" applyNumberFormat="1" applyFont="1" applyBorder="1" applyAlignment="1">
      <alignment vertical="center" wrapText="1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 applyProtection="1">
      <alignment horizontal="center" vertical="top" wrapText="1"/>
      <protection locked="0" hidden="1"/>
    </xf>
    <xf numFmtId="3" fontId="1" fillId="0" borderId="16" xfId="0" applyNumberFormat="1" applyFont="1" applyBorder="1" applyAlignment="1" applyProtection="1">
      <alignment horizontal="right" vertical="center" wrapText="1"/>
      <protection locked="0" hidden="1"/>
    </xf>
    <xf numFmtId="3" fontId="1" fillId="0" borderId="17" xfId="0" applyNumberFormat="1" applyFont="1" applyBorder="1"/>
    <xf numFmtId="3" fontId="1" fillId="0" borderId="18" xfId="0" applyNumberFormat="1" applyFont="1" applyBorder="1"/>
    <xf numFmtId="3" fontId="2" fillId="0" borderId="19" xfId="0" applyNumberFormat="1" applyFont="1" applyBorder="1" applyAlignment="1" applyProtection="1">
      <alignment horizontal="center" vertical="top" wrapText="1"/>
      <protection locked="0" hidden="1"/>
    </xf>
    <xf numFmtId="3" fontId="1" fillId="0" borderId="20" xfId="0" applyNumberFormat="1" applyFont="1" applyBorder="1" applyAlignment="1" applyProtection="1">
      <alignment horizontal="right" vertical="center" wrapText="1"/>
      <protection locked="0" hidden="1"/>
    </xf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49" fontId="1" fillId="0" borderId="0" xfId="0" applyNumberFormat="1" applyFont="1" applyAlignment="1">
      <alignment horizontal="left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1" fontId="1" fillId="0" borderId="29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3" fontId="1" fillId="0" borderId="30" xfId="0" applyNumberFormat="1" applyFont="1" applyBorder="1" applyAlignment="1" applyProtection="1">
      <alignment horizontal="center" vertical="center" wrapText="1"/>
      <protection locked="0" hidden="1"/>
    </xf>
    <xf numFmtId="3" fontId="1" fillId="0" borderId="10" xfId="0" applyNumberFormat="1" applyFont="1" applyBorder="1" applyAlignment="1" applyProtection="1">
      <alignment horizontal="center" vertical="center" wrapText="1"/>
      <protection locked="0" hidden="1"/>
    </xf>
    <xf numFmtId="3" fontId="1" fillId="0" borderId="28" xfId="0" applyNumberFormat="1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 applyAlignment="1" applyProtection="1">
      <alignment horizontal="center" vertical="center" wrapText="1"/>
      <protection locked="0" hidden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 applyProtection="1">
      <alignment horizontal="center" vertical="center" wrapText="1"/>
      <protection locked="0" hidden="1"/>
    </xf>
    <xf numFmtId="3" fontId="1" fillId="0" borderId="23" xfId="0" applyNumberFormat="1" applyFont="1" applyBorder="1" applyAlignment="1" applyProtection="1">
      <alignment horizontal="center" vertical="center" wrapText="1"/>
      <protection locked="0" hidden="1"/>
    </xf>
    <xf numFmtId="3" fontId="1" fillId="0" borderId="26" xfId="0" applyNumberFormat="1" applyFont="1" applyBorder="1" applyAlignment="1" applyProtection="1">
      <alignment horizontal="center" vertical="center" wrapText="1"/>
      <protection locked="0" hidden="1"/>
    </xf>
    <xf numFmtId="3" fontId="1" fillId="0" borderId="24" xfId="0" applyNumberFormat="1" applyFont="1" applyBorder="1" applyAlignment="1" applyProtection="1">
      <alignment horizontal="center" vertical="center" wrapText="1"/>
      <protection locked="0" hidden="1"/>
    </xf>
    <xf numFmtId="3" fontId="1" fillId="0" borderId="27" xfId="0" applyNumberFormat="1" applyFont="1" applyBorder="1" applyAlignment="1" applyProtection="1">
      <alignment horizontal="center" vertical="center" wrapText="1"/>
      <protection locked="0" hidden="1"/>
    </xf>
    <xf numFmtId="3" fontId="1" fillId="0" borderId="18" xfId="0" applyNumberFormat="1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 applyAlignment="1">
      <alignment vertical="center" wrapText="1"/>
    </xf>
    <xf numFmtId="3" fontId="1" fillId="0" borderId="2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52"/>
  <sheetViews>
    <sheetView tabSelected="1" workbookViewId="0">
      <pane ySplit="5" topLeftCell="A6" activePane="bottomLeft" state="frozen"/>
      <selection pane="bottomLeft" activeCell="C23" sqref="C23"/>
    </sheetView>
  </sheetViews>
  <sheetFormatPr defaultColWidth="8.85546875" defaultRowHeight="15"/>
  <cols>
    <col min="1" max="1" width="6.7109375" style="26" customWidth="1"/>
    <col min="2" max="2" width="11.28515625" style="22" customWidth="1"/>
    <col min="3" max="3" width="69.28515625" style="40" customWidth="1"/>
    <col min="4" max="4" width="12.85546875" style="16" customWidth="1"/>
    <col min="5" max="17" width="12.85546875" style="4" customWidth="1"/>
    <col min="18" max="19" width="10" style="4" customWidth="1"/>
    <col min="20" max="20" width="12" style="4" customWidth="1"/>
    <col min="21" max="27" width="10" style="4" customWidth="1"/>
    <col min="28" max="29" width="12.28515625" style="4" customWidth="1"/>
    <col min="30" max="31" width="12.85546875" style="4" customWidth="1"/>
    <col min="32" max="32" width="12.85546875" style="30" customWidth="1"/>
    <col min="33" max="33" width="12.85546875" style="35" customWidth="1"/>
    <col min="34" max="34" width="12.85546875" style="36" customWidth="1"/>
  </cols>
  <sheetData>
    <row r="1" spans="1:34" s="17" customFormat="1" ht="15.95" customHeight="1">
      <c r="A1" s="5"/>
      <c r="B1" s="6"/>
      <c r="C1" s="3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8"/>
      <c r="AC1" s="8"/>
      <c r="AD1" s="8"/>
      <c r="AE1" s="8"/>
      <c r="AF1" s="18" t="s">
        <v>0</v>
      </c>
      <c r="AG1" s="7"/>
      <c r="AH1" s="7"/>
    </row>
    <row r="2" spans="1:34" ht="14.25" customHeight="1">
      <c r="A2" s="41" t="s">
        <v>1</v>
      </c>
      <c r="B2" s="50" t="s">
        <v>2</v>
      </c>
      <c r="C2" s="47" t="s">
        <v>3</v>
      </c>
      <c r="D2" s="43" t="s">
        <v>4</v>
      </c>
      <c r="E2" s="45" t="s">
        <v>5</v>
      </c>
      <c r="F2" s="45" t="s">
        <v>6</v>
      </c>
      <c r="G2" s="45"/>
      <c r="H2" s="45"/>
      <c r="I2" s="45" t="s">
        <v>7</v>
      </c>
      <c r="J2" s="45"/>
      <c r="K2" s="45" t="s">
        <v>8</v>
      </c>
      <c r="L2" s="45" t="s">
        <v>9</v>
      </c>
      <c r="M2" s="45" t="s">
        <v>10</v>
      </c>
      <c r="N2" s="59"/>
      <c r="O2" s="59"/>
      <c r="P2" s="45" t="s">
        <v>11</v>
      </c>
      <c r="Q2" s="45" t="s">
        <v>12</v>
      </c>
      <c r="R2" s="45" t="s">
        <v>13</v>
      </c>
      <c r="S2" s="45"/>
      <c r="T2" s="45"/>
      <c r="U2" s="45"/>
      <c r="V2" s="45"/>
      <c r="W2" s="45"/>
      <c r="X2" s="45"/>
      <c r="Y2" s="45"/>
      <c r="Z2" s="45"/>
      <c r="AA2" s="45"/>
      <c r="AB2" s="45" t="s">
        <v>14</v>
      </c>
      <c r="AC2" s="45"/>
      <c r="AD2" s="45" t="s">
        <v>15</v>
      </c>
      <c r="AE2" s="45"/>
      <c r="AF2" s="56" t="s">
        <v>16</v>
      </c>
      <c r="AG2" s="52" t="s">
        <v>17</v>
      </c>
      <c r="AH2" s="54" t="s">
        <v>18</v>
      </c>
    </row>
    <row r="3" spans="1:34" ht="15" customHeight="1">
      <c r="A3" s="42"/>
      <c r="B3" s="51"/>
      <c r="C3" s="48"/>
      <c r="D3" s="44"/>
      <c r="E3" s="46"/>
      <c r="F3" s="46"/>
      <c r="G3" s="46"/>
      <c r="H3" s="46"/>
      <c r="I3" s="46"/>
      <c r="J3" s="46"/>
      <c r="K3" s="46"/>
      <c r="L3" s="46"/>
      <c r="M3" s="46" t="s">
        <v>19</v>
      </c>
      <c r="N3" s="46" t="s">
        <v>20</v>
      </c>
      <c r="O3" s="58"/>
      <c r="P3" s="46"/>
      <c r="Q3" s="46"/>
      <c r="R3" s="46" t="s">
        <v>21</v>
      </c>
      <c r="S3" s="46"/>
      <c r="T3" s="46" t="s">
        <v>22</v>
      </c>
      <c r="U3" s="46"/>
      <c r="V3" s="46" t="s">
        <v>23</v>
      </c>
      <c r="W3" s="46"/>
      <c r="X3" s="46" t="s">
        <v>24</v>
      </c>
      <c r="Y3" s="46"/>
      <c r="Z3" s="46" t="s">
        <v>25</v>
      </c>
      <c r="AA3" s="46"/>
      <c r="AB3" s="46"/>
      <c r="AC3" s="46"/>
      <c r="AD3" s="46"/>
      <c r="AE3" s="46"/>
      <c r="AF3" s="57"/>
      <c r="AG3" s="53"/>
      <c r="AH3" s="55"/>
    </row>
    <row r="4" spans="1:34" ht="48" customHeight="1">
      <c r="A4" s="42"/>
      <c r="B4" s="51"/>
      <c r="C4" s="49"/>
      <c r="D4" s="44"/>
      <c r="E4" s="46"/>
      <c r="F4" s="3" t="s">
        <v>19</v>
      </c>
      <c r="G4" s="3" t="s">
        <v>26</v>
      </c>
      <c r="H4" s="3" t="s">
        <v>27</v>
      </c>
      <c r="I4" s="3" t="s">
        <v>19</v>
      </c>
      <c r="J4" s="3" t="s">
        <v>26</v>
      </c>
      <c r="K4" s="46"/>
      <c r="L4" s="46"/>
      <c r="M4" s="46"/>
      <c r="N4" s="3" t="s">
        <v>28</v>
      </c>
      <c r="O4" s="3" t="s">
        <v>29</v>
      </c>
      <c r="P4" s="46"/>
      <c r="Q4" s="46"/>
      <c r="R4" s="3" t="s">
        <v>19</v>
      </c>
      <c r="S4" s="3" t="s">
        <v>30</v>
      </c>
      <c r="T4" s="3" t="s">
        <v>19</v>
      </c>
      <c r="U4" s="3" t="s">
        <v>30</v>
      </c>
      <c r="V4" s="3" t="s">
        <v>19</v>
      </c>
      <c r="W4" s="3" t="s">
        <v>30</v>
      </c>
      <c r="X4" s="3" t="s">
        <v>19</v>
      </c>
      <c r="Y4" s="3" t="s">
        <v>30</v>
      </c>
      <c r="Z4" s="3" t="s">
        <v>19</v>
      </c>
      <c r="AA4" s="3" t="s">
        <v>30</v>
      </c>
      <c r="AB4" s="3" t="s">
        <v>19</v>
      </c>
      <c r="AC4" s="3" t="s">
        <v>30</v>
      </c>
      <c r="AD4" s="3" t="s">
        <v>31</v>
      </c>
      <c r="AE4" s="3" t="s">
        <v>32</v>
      </c>
      <c r="AF4" s="57"/>
      <c r="AG4" s="53"/>
      <c r="AH4" s="55"/>
    </row>
    <row r="5" spans="1:34" ht="15.95" customHeight="1">
      <c r="A5" s="23" t="s">
        <v>33</v>
      </c>
      <c r="B5" s="19" t="s">
        <v>34</v>
      </c>
      <c r="C5" s="14" t="s">
        <v>35</v>
      </c>
      <c r="D5" s="12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  <c r="S5" s="9">
        <v>16</v>
      </c>
      <c r="T5" s="9">
        <v>17</v>
      </c>
      <c r="U5" s="9">
        <v>18</v>
      </c>
      <c r="V5" s="9">
        <v>19</v>
      </c>
      <c r="W5" s="9">
        <v>20</v>
      </c>
      <c r="X5" s="9">
        <v>21</v>
      </c>
      <c r="Y5" s="9">
        <v>22</v>
      </c>
      <c r="Z5" s="9">
        <v>23</v>
      </c>
      <c r="AA5" s="9">
        <v>24</v>
      </c>
      <c r="AB5" s="9">
        <v>25</v>
      </c>
      <c r="AC5" s="9">
        <v>26</v>
      </c>
      <c r="AD5" s="9">
        <v>27</v>
      </c>
      <c r="AE5" s="9">
        <v>28</v>
      </c>
      <c r="AF5" s="27">
        <v>29</v>
      </c>
      <c r="AG5" s="31"/>
      <c r="AH5" s="10"/>
    </row>
    <row r="6" spans="1:34" ht="15.95" customHeight="1">
      <c r="A6" s="24"/>
      <c r="B6" s="20"/>
      <c r="C6" s="38"/>
      <c r="D6" s="13">
        <f t="shared" ref="D6:AF6" si="0">SUM(D7:D999993)</f>
        <v>11689219.600500001</v>
      </c>
      <c r="E6" s="1">
        <f t="shared" si="0"/>
        <v>4662202.3615000015</v>
      </c>
      <c r="F6" s="1">
        <f t="shared" si="0"/>
        <v>424339.27399999998</v>
      </c>
      <c r="G6" s="1">
        <f t="shared" si="0"/>
        <v>2517.34</v>
      </c>
      <c r="H6" s="1">
        <f t="shared" si="0"/>
        <v>0</v>
      </c>
      <c r="I6" s="1">
        <f t="shared" si="0"/>
        <v>1453000.7079999999</v>
      </c>
      <c r="J6" s="1">
        <f t="shared" si="0"/>
        <v>0</v>
      </c>
      <c r="K6" s="1">
        <f t="shared" si="0"/>
        <v>870441.02399999998</v>
      </c>
      <c r="L6" s="1">
        <f t="shared" si="0"/>
        <v>870441.02399999998</v>
      </c>
      <c r="M6" s="1">
        <f t="shared" si="0"/>
        <v>1818445.8440000005</v>
      </c>
      <c r="N6" s="1">
        <f t="shared" si="0"/>
        <v>1549653.7100000002</v>
      </c>
      <c r="O6" s="1">
        <f t="shared" si="0"/>
        <v>2372.0730000000003</v>
      </c>
      <c r="P6" s="1">
        <f t="shared" si="0"/>
        <v>2656.6489999999999</v>
      </c>
      <c r="Q6" s="1">
        <f t="shared" si="0"/>
        <v>27982.565000000013</v>
      </c>
      <c r="R6" s="1">
        <f t="shared" si="0"/>
        <v>19197.307999999997</v>
      </c>
      <c r="S6" s="1">
        <f t="shared" si="0"/>
        <v>0</v>
      </c>
      <c r="T6" s="1">
        <f t="shared" si="0"/>
        <v>54421.853499999961</v>
      </c>
      <c r="U6" s="1">
        <f t="shared" si="0"/>
        <v>51.697999999999993</v>
      </c>
      <c r="V6" s="1">
        <f t="shared" si="0"/>
        <v>58935.595999999998</v>
      </c>
      <c r="W6" s="1">
        <f t="shared" si="0"/>
        <v>157.13300000000001</v>
      </c>
      <c r="X6" s="1">
        <f t="shared" si="0"/>
        <v>2127.1039999999998</v>
      </c>
      <c r="Y6" s="1">
        <f t="shared" si="0"/>
        <v>0.5</v>
      </c>
      <c r="Z6" s="1">
        <f t="shared" si="0"/>
        <v>93056.502999999953</v>
      </c>
      <c r="AA6" s="1">
        <f t="shared" si="0"/>
        <v>113.35499999999999</v>
      </c>
      <c r="AB6" s="1">
        <f t="shared" si="0"/>
        <v>3108.444</v>
      </c>
      <c r="AC6" s="1">
        <f t="shared" si="0"/>
        <v>4.585</v>
      </c>
      <c r="AD6" s="1">
        <f t="shared" si="0"/>
        <v>284980.28999999998</v>
      </c>
      <c r="AE6" s="1">
        <f t="shared" si="0"/>
        <v>1849392.3439999998</v>
      </c>
      <c r="AF6" s="28">
        <f t="shared" si="0"/>
        <v>14299437.733499996</v>
      </c>
      <c r="AG6" s="32"/>
      <c r="AH6" s="2"/>
    </row>
    <row r="7" spans="1:34">
      <c r="A7" s="25"/>
      <c r="B7" s="21"/>
      <c r="C7" s="39"/>
      <c r="D7" s="15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29"/>
      <c r="AG7" s="33"/>
      <c r="AH7" s="34"/>
    </row>
    <row r="8" spans="1:34">
      <c r="A8" s="26">
        <v>1</v>
      </c>
      <c r="B8" s="22" t="s">
        <v>36</v>
      </c>
      <c r="C8" s="40" t="s">
        <v>37</v>
      </c>
      <c r="D8" s="16">
        <v>0</v>
      </c>
      <c r="E8" s="4">
        <v>11938.424999999999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11866.23</v>
      </c>
      <c r="N8" s="4">
        <v>0</v>
      </c>
      <c r="O8" s="4">
        <v>0</v>
      </c>
      <c r="P8" s="4">
        <v>0</v>
      </c>
      <c r="Q8" s="4">
        <v>5.0999999999999996</v>
      </c>
      <c r="R8" s="4">
        <v>0</v>
      </c>
      <c r="S8" s="4">
        <v>0</v>
      </c>
      <c r="T8" s="4">
        <v>67.094999999999999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30">
        <v>0</v>
      </c>
      <c r="AG8" s="35">
        <v>1</v>
      </c>
      <c r="AH8" s="36">
        <v>1</v>
      </c>
    </row>
    <row r="9" spans="1:34">
      <c r="A9" s="26">
        <v>2</v>
      </c>
      <c r="B9" s="22" t="s">
        <v>38</v>
      </c>
      <c r="C9" s="40" t="s">
        <v>39</v>
      </c>
      <c r="D9" s="16">
        <v>0</v>
      </c>
      <c r="E9" s="4">
        <v>6.7949999999999999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1.86</v>
      </c>
      <c r="R9" s="4">
        <v>0</v>
      </c>
      <c r="S9" s="4">
        <v>0</v>
      </c>
      <c r="T9" s="4">
        <v>1.2999999999999999E-2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2E-3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30">
        <v>4.92</v>
      </c>
      <c r="AG9" s="35">
        <v>2</v>
      </c>
      <c r="AH9" s="36">
        <v>2</v>
      </c>
    </row>
    <row r="10" spans="1:34">
      <c r="A10" s="26">
        <v>3</v>
      </c>
      <c r="B10" s="22" t="s">
        <v>40</v>
      </c>
      <c r="C10" s="40" t="s">
        <v>41</v>
      </c>
      <c r="D10" s="16">
        <v>0</v>
      </c>
      <c r="E10" s="4">
        <v>129.77500000000001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126.514</v>
      </c>
      <c r="N10" s="4">
        <v>126.514</v>
      </c>
      <c r="O10" s="4">
        <v>0</v>
      </c>
      <c r="P10" s="4">
        <v>0</v>
      </c>
      <c r="Q10" s="4">
        <v>1.94</v>
      </c>
      <c r="R10" s="4">
        <v>0</v>
      </c>
      <c r="S10" s="4">
        <v>0</v>
      </c>
      <c r="T10" s="4">
        <v>1.321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30">
        <v>0</v>
      </c>
      <c r="AG10" s="35">
        <v>3</v>
      </c>
      <c r="AH10" s="36">
        <v>3</v>
      </c>
    </row>
    <row r="11" spans="1:34">
      <c r="A11" s="26">
        <v>4</v>
      </c>
      <c r="B11" s="22" t="s">
        <v>42</v>
      </c>
      <c r="C11" s="40" t="s">
        <v>43</v>
      </c>
      <c r="D11" s="16">
        <v>0</v>
      </c>
      <c r="E11" s="4">
        <v>177988.07800000001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176798.215</v>
      </c>
      <c r="N11" s="4">
        <v>11310.539000000001</v>
      </c>
      <c r="O11" s="4">
        <v>0.4</v>
      </c>
      <c r="P11" s="4">
        <v>0.26100000000000001</v>
      </c>
      <c r="Q11" s="4">
        <v>65.88</v>
      </c>
      <c r="R11" s="4">
        <v>17.3</v>
      </c>
      <c r="S11" s="4">
        <v>0</v>
      </c>
      <c r="T11" s="4">
        <v>204.631</v>
      </c>
      <c r="U11" s="4">
        <v>0</v>
      </c>
      <c r="V11" s="4">
        <v>176.357</v>
      </c>
      <c r="W11" s="4">
        <v>0</v>
      </c>
      <c r="X11" s="4">
        <v>0</v>
      </c>
      <c r="Y11" s="4">
        <v>0</v>
      </c>
      <c r="Z11" s="4">
        <v>526.62300000000005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30">
        <v>198.81100000000001</v>
      </c>
      <c r="AG11" s="35">
        <v>9</v>
      </c>
      <c r="AH11" s="36">
        <v>17</v>
      </c>
    </row>
    <row r="12" spans="1:34">
      <c r="A12" s="26">
        <v>5</v>
      </c>
      <c r="B12" s="22" t="s">
        <v>44</v>
      </c>
      <c r="C12" s="40" t="s">
        <v>45</v>
      </c>
      <c r="D12" s="16">
        <v>0</v>
      </c>
      <c r="E12" s="4">
        <v>1.476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0.5</v>
      </c>
      <c r="R12" s="4">
        <v>0</v>
      </c>
      <c r="S12" s="4">
        <v>0</v>
      </c>
      <c r="T12" s="4">
        <v>0.5</v>
      </c>
      <c r="U12" s="4">
        <v>0</v>
      </c>
      <c r="V12" s="4">
        <v>0.27600000000000002</v>
      </c>
      <c r="W12" s="4">
        <v>0</v>
      </c>
      <c r="X12" s="4">
        <v>0</v>
      </c>
      <c r="Y12" s="4">
        <v>0</v>
      </c>
      <c r="Z12" s="4">
        <v>0.2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30">
        <v>0</v>
      </c>
      <c r="AG12" s="35">
        <v>1</v>
      </c>
      <c r="AH12" s="36">
        <v>1</v>
      </c>
    </row>
    <row r="13" spans="1:34">
      <c r="A13" s="26">
        <v>6</v>
      </c>
      <c r="B13" s="22" t="s">
        <v>46</v>
      </c>
      <c r="C13" s="40" t="s">
        <v>47</v>
      </c>
      <c r="D13" s="16">
        <v>0</v>
      </c>
      <c r="E13" s="4">
        <v>48496.688000000002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47757.298000000003</v>
      </c>
      <c r="N13" s="4">
        <v>3.25</v>
      </c>
      <c r="O13" s="4">
        <v>0</v>
      </c>
      <c r="P13" s="4">
        <v>0</v>
      </c>
      <c r="Q13" s="4">
        <v>93.06</v>
      </c>
      <c r="R13" s="4">
        <v>35.761000000000003</v>
      </c>
      <c r="S13" s="4">
        <v>0</v>
      </c>
      <c r="T13" s="4">
        <v>5.19</v>
      </c>
      <c r="U13" s="4">
        <v>0</v>
      </c>
      <c r="V13" s="4">
        <v>485.00400000000002</v>
      </c>
      <c r="W13" s="4">
        <v>0</v>
      </c>
      <c r="X13" s="4">
        <v>0</v>
      </c>
      <c r="Y13" s="4">
        <v>0</v>
      </c>
      <c r="Z13" s="4">
        <v>120.374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30">
        <v>1E-3</v>
      </c>
      <c r="AG13" s="35">
        <v>3</v>
      </c>
      <c r="AH13" s="36">
        <v>3</v>
      </c>
    </row>
    <row r="14" spans="1:34">
      <c r="A14" s="26">
        <v>7</v>
      </c>
      <c r="B14" s="22" t="s">
        <v>48</v>
      </c>
      <c r="C14" s="40" t="s">
        <v>49</v>
      </c>
      <c r="D14" s="16">
        <v>0</v>
      </c>
      <c r="E14" s="4">
        <v>2190.8040000000001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2042.125</v>
      </c>
      <c r="N14" s="4">
        <v>2030.2</v>
      </c>
      <c r="O14" s="4">
        <v>0</v>
      </c>
      <c r="P14" s="4">
        <v>0.47899999999999998</v>
      </c>
      <c r="Q14" s="4">
        <v>48.1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100.1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30">
        <v>0</v>
      </c>
      <c r="AG14" s="35">
        <v>2</v>
      </c>
      <c r="AH14" s="36">
        <v>2</v>
      </c>
    </row>
    <row r="15" spans="1:34">
      <c r="A15" s="26">
        <v>8</v>
      </c>
      <c r="B15" s="22" t="s">
        <v>50</v>
      </c>
      <c r="C15" s="40" t="s">
        <v>51</v>
      </c>
      <c r="D15" s="16">
        <v>0</v>
      </c>
      <c r="E15" s="4">
        <v>185072.03400000001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185040.005</v>
      </c>
      <c r="N15" s="4">
        <v>185040.005</v>
      </c>
      <c r="O15" s="4">
        <v>0</v>
      </c>
      <c r="P15" s="4">
        <v>0</v>
      </c>
      <c r="Q15" s="4">
        <v>10.5</v>
      </c>
      <c r="R15" s="4">
        <v>0</v>
      </c>
      <c r="S15" s="4">
        <v>0</v>
      </c>
      <c r="T15" s="4">
        <v>0</v>
      </c>
      <c r="U15" s="4">
        <v>0</v>
      </c>
      <c r="V15" s="4">
        <v>20.908999999999999</v>
      </c>
      <c r="W15" s="4">
        <v>0</v>
      </c>
      <c r="X15" s="4">
        <v>0</v>
      </c>
      <c r="Y15" s="4">
        <v>0</v>
      </c>
      <c r="Z15" s="4">
        <v>1.4999999999999999E-2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30">
        <v>0.60499999999999998</v>
      </c>
      <c r="AG15" s="35">
        <v>2</v>
      </c>
      <c r="AH15" s="36">
        <v>5</v>
      </c>
    </row>
    <row r="16" spans="1:34">
      <c r="A16" s="26">
        <v>9</v>
      </c>
      <c r="B16" s="22" t="s">
        <v>52</v>
      </c>
      <c r="C16" s="40" t="s">
        <v>53</v>
      </c>
      <c r="D16" s="16">
        <v>170.86</v>
      </c>
      <c r="E16" s="4">
        <v>5970.4975000000004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2082.0459999999998</v>
      </c>
      <c r="N16" s="4">
        <v>0</v>
      </c>
      <c r="O16" s="4">
        <v>0</v>
      </c>
      <c r="P16" s="4">
        <v>8.9999999999999993E-3</v>
      </c>
      <c r="Q16" s="4">
        <v>34.76</v>
      </c>
      <c r="R16" s="4">
        <v>0</v>
      </c>
      <c r="S16" s="4">
        <v>0</v>
      </c>
      <c r="T16" s="4">
        <v>3411.8175000000001</v>
      </c>
      <c r="U16" s="4">
        <v>0</v>
      </c>
      <c r="V16" s="4">
        <v>0.59</v>
      </c>
      <c r="W16" s="4">
        <v>0</v>
      </c>
      <c r="X16" s="4">
        <v>0</v>
      </c>
      <c r="Y16" s="4">
        <v>0</v>
      </c>
      <c r="Z16" s="4">
        <v>444.83300000000003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30">
        <v>167.30199999999999</v>
      </c>
      <c r="AG16" s="35">
        <v>2</v>
      </c>
      <c r="AH16" s="36">
        <v>2</v>
      </c>
    </row>
    <row r="17" spans="1:34">
      <c r="A17" s="26">
        <v>10</v>
      </c>
      <c r="B17" s="22" t="s">
        <v>54</v>
      </c>
      <c r="C17" s="40" t="s">
        <v>55</v>
      </c>
      <c r="D17" s="16">
        <v>25.43</v>
      </c>
      <c r="E17" s="4">
        <v>1137.116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1130.855</v>
      </c>
      <c r="N17" s="4">
        <v>0</v>
      </c>
      <c r="O17" s="4">
        <v>1130.855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30">
        <v>31.690999999999999</v>
      </c>
      <c r="AG17" s="35">
        <v>1</v>
      </c>
      <c r="AH17" s="36">
        <v>1</v>
      </c>
    </row>
    <row r="18" spans="1:34">
      <c r="A18" s="26">
        <v>11</v>
      </c>
      <c r="B18" s="22" t="s">
        <v>56</v>
      </c>
      <c r="C18" s="40" t="s">
        <v>57</v>
      </c>
      <c r="D18" s="16">
        <v>0</v>
      </c>
      <c r="E18" s="4">
        <v>7.32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7.32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30">
        <v>0</v>
      </c>
      <c r="AG18" s="35">
        <v>1</v>
      </c>
      <c r="AH18" s="36">
        <v>1</v>
      </c>
    </row>
    <row r="19" spans="1:34">
      <c r="A19" s="26">
        <v>12</v>
      </c>
      <c r="B19" s="22" t="s">
        <v>58</v>
      </c>
      <c r="C19" s="40" t="s">
        <v>59</v>
      </c>
      <c r="D19" s="16">
        <v>0</v>
      </c>
      <c r="E19" s="4">
        <v>20.905000000000001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12.72</v>
      </c>
      <c r="R19" s="4">
        <v>0</v>
      </c>
      <c r="S19" s="4">
        <v>0</v>
      </c>
      <c r="T19" s="4">
        <v>3.0209999999999999</v>
      </c>
      <c r="U19" s="4">
        <v>0</v>
      </c>
      <c r="V19" s="4">
        <v>0.1</v>
      </c>
      <c r="W19" s="4">
        <v>0</v>
      </c>
      <c r="X19" s="4">
        <v>0</v>
      </c>
      <c r="Y19" s="4">
        <v>0</v>
      </c>
      <c r="Z19" s="4">
        <v>5.0640000000000001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30">
        <v>0</v>
      </c>
      <c r="AG19" s="35">
        <v>3</v>
      </c>
      <c r="AH19" s="36">
        <v>3</v>
      </c>
    </row>
    <row r="20" spans="1:34">
      <c r="A20" s="26">
        <v>13</v>
      </c>
      <c r="B20" s="22" t="s">
        <v>60</v>
      </c>
      <c r="C20" s="40" t="s">
        <v>61</v>
      </c>
      <c r="D20" s="16">
        <v>0</v>
      </c>
      <c r="E20" s="4">
        <v>11.753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11.632999999999999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0">
        <v>0.12</v>
      </c>
      <c r="AG20" s="35">
        <v>9</v>
      </c>
      <c r="AH20" s="36">
        <v>9</v>
      </c>
    </row>
    <row r="21" spans="1:34">
      <c r="A21" s="26">
        <v>14</v>
      </c>
      <c r="B21" s="22" t="s">
        <v>62</v>
      </c>
      <c r="C21" s="40" t="s">
        <v>63</v>
      </c>
      <c r="D21" s="16">
        <v>8.9</v>
      </c>
      <c r="E21" s="4">
        <v>30473.537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30363.1</v>
      </c>
      <c r="N21" s="4">
        <v>30363.1</v>
      </c>
      <c r="O21" s="4">
        <v>0</v>
      </c>
      <c r="P21" s="4">
        <v>0</v>
      </c>
      <c r="Q21" s="4">
        <v>64.796999999999997</v>
      </c>
      <c r="R21" s="4">
        <v>0</v>
      </c>
      <c r="S21" s="4">
        <v>0</v>
      </c>
      <c r="T21" s="4">
        <v>25.64</v>
      </c>
      <c r="U21" s="4">
        <v>0</v>
      </c>
      <c r="V21" s="4">
        <v>3.51</v>
      </c>
      <c r="W21" s="4">
        <v>0</v>
      </c>
      <c r="X21" s="4">
        <v>0</v>
      </c>
      <c r="Y21" s="4">
        <v>0</v>
      </c>
      <c r="Z21" s="4">
        <v>3.15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30">
        <v>22.24</v>
      </c>
      <c r="AG21" s="35">
        <v>8</v>
      </c>
      <c r="AH21" s="36">
        <v>8</v>
      </c>
    </row>
    <row r="22" spans="1:34">
      <c r="A22" s="26">
        <v>15</v>
      </c>
      <c r="B22" s="22" t="s">
        <v>64</v>
      </c>
      <c r="C22" s="40" t="s">
        <v>65</v>
      </c>
      <c r="D22" s="16">
        <v>0</v>
      </c>
      <c r="E22" s="4">
        <v>5.9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5.9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30">
        <v>0</v>
      </c>
      <c r="AG22" s="35">
        <v>1</v>
      </c>
      <c r="AH22" s="36">
        <v>1</v>
      </c>
    </row>
    <row r="23" spans="1:34">
      <c r="A23" s="26">
        <v>16</v>
      </c>
      <c r="B23" s="22" t="s">
        <v>66</v>
      </c>
      <c r="C23" s="40" t="s">
        <v>67</v>
      </c>
      <c r="D23" s="16">
        <v>0</v>
      </c>
      <c r="E23" s="4">
        <v>1251593.8999999999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1251592.8</v>
      </c>
      <c r="N23" s="4">
        <v>1251592.8</v>
      </c>
      <c r="O23" s="4">
        <v>0</v>
      </c>
      <c r="P23" s="4">
        <v>0</v>
      </c>
      <c r="Q23" s="4">
        <v>1.1000000000000001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30">
        <v>0</v>
      </c>
      <c r="AG23" s="35">
        <v>1</v>
      </c>
      <c r="AH23" s="36">
        <v>1</v>
      </c>
    </row>
    <row r="24" spans="1:34">
      <c r="A24" s="26">
        <v>17</v>
      </c>
      <c r="B24" s="22" t="s">
        <v>68</v>
      </c>
      <c r="C24" s="40" t="s">
        <v>69</v>
      </c>
      <c r="D24" s="16">
        <v>0</v>
      </c>
      <c r="E24" s="4">
        <v>2221.6149999999998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2191.0320000000002</v>
      </c>
      <c r="N24" s="4">
        <v>0</v>
      </c>
      <c r="O24" s="4">
        <v>0</v>
      </c>
      <c r="P24" s="4">
        <v>0</v>
      </c>
      <c r="Q24" s="4">
        <v>3.8</v>
      </c>
      <c r="R24" s="4">
        <v>0</v>
      </c>
      <c r="S24" s="4">
        <v>0</v>
      </c>
      <c r="T24" s="4">
        <v>21.335000000000001</v>
      </c>
      <c r="U24" s="4">
        <v>0</v>
      </c>
      <c r="V24" s="4">
        <v>5.3869999999999996</v>
      </c>
      <c r="W24" s="4">
        <v>0</v>
      </c>
      <c r="X24" s="4">
        <v>0</v>
      </c>
      <c r="Y24" s="4">
        <v>0</v>
      </c>
      <c r="Z24" s="4">
        <v>6.0999999999999999E-2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30">
        <v>0</v>
      </c>
      <c r="AG24" s="35">
        <v>4</v>
      </c>
      <c r="AH24" s="36">
        <v>5</v>
      </c>
    </row>
    <row r="25" spans="1:34">
      <c r="A25" s="26">
        <v>18</v>
      </c>
      <c r="B25" s="22" t="s">
        <v>70</v>
      </c>
      <c r="C25" s="40" t="s">
        <v>71</v>
      </c>
      <c r="D25" s="16">
        <v>0</v>
      </c>
      <c r="E25" s="4">
        <v>4.9340000000000002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0.2</v>
      </c>
      <c r="R25" s="4">
        <v>0</v>
      </c>
      <c r="S25" s="4">
        <v>0</v>
      </c>
      <c r="T25" s="4">
        <v>3.1619999999999999</v>
      </c>
      <c r="U25" s="4">
        <v>0</v>
      </c>
      <c r="V25" s="4">
        <v>1.0720000000000001</v>
      </c>
      <c r="W25" s="4">
        <v>0</v>
      </c>
      <c r="X25" s="4">
        <v>0</v>
      </c>
      <c r="Y25" s="4">
        <v>0</v>
      </c>
      <c r="Z25" s="4">
        <v>0.5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30">
        <v>0</v>
      </c>
      <c r="AG25" s="35">
        <v>2</v>
      </c>
      <c r="AH25" s="36">
        <v>2</v>
      </c>
    </row>
    <row r="26" spans="1:34">
      <c r="A26" s="26">
        <v>19</v>
      </c>
      <c r="B26" s="22" t="s">
        <v>72</v>
      </c>
      <c r="C26" s="40" t="s">
        <v>73</v>
      </c>
      <c r="D26" s="16">
        <v>67.427000000000007</v>
      </c>
      <c r="E26" s="4">
        <v>16212.032999999999</v>
      </c>
      <c r="F26" s="4">
        <v>319.38200000000001</v>
      </c>
      <c r="G26" s="4">
        <v>0</v>
      </c>
      <c r="H26" s="4">
        <v>0</v>
      </c>
      <c r="I26" s="4">
        <v>3136.2170000000001</v>
      </c>
      <c r="J26" s="4">
        <v>0</v>
      </c>
      <c r="K26" s="4">
        <v>0</v>
      </c>
      <c r="L26" s="4">
        <v>0</v>
      </c>
      <c r="M26" s="4">
        <v>7764.9059999999999</v>
      </c>
      <c r="N26" s="4">
        <v>745.63800000000003</v>
      </c>
      <c r="O26" s="4">
        <v>1184.818</v>
      </c>
      <c r="P26" s="4">
        <v>198.59100000000001</v>
      </c>
      <c r="Q26" s="4">
        <v>162.48699999999999</v>
      </c>
      <c r="R26" s="4">
        <v>8.6999999999999993</v>
      </c>
      <c r="S26" s="4">
        <v>0</v>
      </c>
      <c r="T26" s="4">
        <v>2859.3580000000002</v>
      </c>
      <c r="U26" s="4">
        <v>0</v>
      </c>
      <c r="V26" s="4">
        <v>192.203</v>
      </c>
      <c r="W26" s="4">
        <v>0</v>
      </c>
      <c r="X26" s="4">
        <v>0</v>
      </c>
      <c r="Y26" s="4">
        <v>0</v>
      </c>
      <c r="Z26" s="4">
        <v>157.483</v>
      </c>
      <c r="AA26" s="4">
        <v>0</v>
      </c>
      <c r="AB26" s="4">
        <v>3103.0230000000001</v>
      </c>
      <c r="AC26" s="4">
        <v>0</v>
      </c>
      <c r="AD26" s="4">
        <v>0</v>
      </c>
      <c r="AE26" s="4">
        <v>5145.6689999999999</v>
      </c>
      <c r="AF26" s="30">
        <v>142.63900000000001</v>
      </c>
      <c r="AG26" s="35">
        <v>49</v>
      </c>
      <c r="AH26" s="36">
        <v>86</v>
      </c>
    </row>
    <row r="27" spans="1:34">
      <c r="A27" s="26">
        <v>20</v>
      </c>
      <c r="B27" s="22" t="s">
        <v>74</v>
      </c>
      <c r="C27" s="40" t="s">
        <v>75</v>
      </c>
      <c r="D27" s="16">
        <v>0.65600000000000003</v>
      </c>
      <c r="E27" s="4">
        <v>2.5379999999999998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0.52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0.72599999999999998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0">
        <v>1.948</v>
      </c>
      <c r="AG27" s="35">
        <v>1</v>
      </c>
      <c r="AH27" s="36">
        <v>1</v>
      </c>
    </row>
    <row r="28" spans="1:34">
      <c r="A28" s="26">
        <v>21</v>
      </c>
      <c r="B28" s="22" t="s">
        <v>76</v>
      </c>
      <c r="C28" s="40" t="s">
        <v>77</v>
      </c>
      <c r="D28" s="16">
        <v>66.241</v>
      </c>
      <c r="E28" s="4">
        <v>1264.8520000000001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642.15599999999995</v>
      </c>
      <c r="N28" s="4">
        <v>12.456</v>
      </c>
      <c r="O28" s="4">
        <v>0</v>
      </c>
      <c r="P28" s="4">
        <v>0</v>
      </c>
      <c r="Q28" s="4">
        <v>12.3</v>
      </c>
      <c r="R28" s="4">
        <v>0</v>
      </c>
      <c r="S28" s="4">
        <v>0</v>
      </c>
      <c r="T28" s="4">
        <v>583.92700000000002</v>
      </c>
      <c r="U28" s="4">
        <v>0</v>
      </c>
      <c r="V28" s="4">
        <v>22.541</v>
      </c>
      <c r="W28" s="4">
        <v>0</v>
      </c>
      <c r="X28" s="4">
        <v>0</v>
      </c>
      <c r="Y28" s="4">
        <v>0</v>
      </c>
      <c r="Z28" s="4">
        <v>0.36899999999999999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30">
        <v>69.8</v>
      </c>
      <c r="AG28" s="35">
        <v>3</v>
      </c>
      <c r="AH28" s="36">
        <v>3</v>
      </c>
    </row>
    <row r="29" spans="1:34">
      <c r="A29" s="26">
        <v>22</v>
      </c>
      <c r="B29" s="22" t="s">
        <v>78</v>
      </c>
      <c r="C29" s="40" t="s">
        <v>79</v>
      </c>
      <c r="D29" s="16">
        <v>0</v>
      </c>
      <c r="E29" s="4">
        <v>1.927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0.12</v>
      </c>
      <c r="R29" s="4">
        <v>0</v>
      </c>
      <c r="S29" s="4">
        <v>0</v>
      </c>
      <c r="T29" s="4">
        <v>0.28999999999999998</v>
      </c>
      <c r="U29" s="4">
        <v>0</v>
      </c>
      <c r="V29" s="4">
        <v>1.5089999999999999</v>
      </c>
      <c r="W29" s="4">
        <v>0</v>
      </c>
      <c r="X29" s="4">
        <v>0</v>
      </c>
      <c r="Y29" s="4">
        <v>0</v>
      </c>
      <c r="Z29" s="4">
        <v>8.0000000000000002E-3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30">
        <v>0</v>
      </c>
      <c r="AG29" s="35">
        <v>1</v>
      </c>
      <c r="AH29" s="36">
        <v>1</v>
      </c>
    </row>
    <row r="30" spans="1:34">
      <c r="A30" s="26">
        <v>23</v>
      </c>
      <c r="B30" s="22" t="s">
        <v>80</v>
      </c>
      <c r="C30" s="40" t="s">
        <v>81</v>
      </c>
      <c r="D30" s="16">
        <v>0</v>
      </c>
      <c r="E30" s="4">
        <v>4.0119999999999996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1.2</v>
      </c>
      <c r="R30" s="4">
        <v>0</v>
      </c>
      <c r="S30" s="4">
        <v>0</v>
      </c>
      <c r="T30" s="4">
        <v>0</v>
      </c>
      <c r="U30" s="4">
        <v>0</v>
      </c>
      <c r="V30" s="4">
        <v>0.94499999999999995</v>
      </c>
      <c r="W30" s="4">
        <v>0</v>
      </c>
      <c r="X30" s="4">
        <v>0</v>
      </c>
      <c r="Y30" s="4">
        <v>0</v>
      </c>
      <c r="Z30" s="4">
        <v>1.6830000000000001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30">
        <v>0.184</v>
      </c>
      <c r="AG30" s="35">
        <v>1</v>
      </c>
      <c r="AH30" s="36">
        <v>2</v>
      </c>
    </row>
    <row r="31" spans="1:34">
      <c r="A31" s="26">
        <v>24</v>
      </c>
      <c r="B31" s="22" t="s">
        <v>82</v>
      </c>
      <c r="C31" s="40" t="s">
        <v>83</v>
      </c>
      <c r="D31" s="16">
        <v>0.5</v>
      </c>
      <c r="E31" s="4">
        <v>5.6109999999999998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0.2</v>
      </c>
      <c r="N31" s="4">
        <v>0.2</v>
      </c>
      <c r="O31" s="4">
        <v>0</v>
      </c>
      <c r="P31" s="4">
        <v>0</v>
      </c>
      <c r="Q31" s="4">
        <v>0.4</v>
      </c>
      <c r="R31" s="4">
        <v>0</v>
      </c>
      <c r="S31" s="4">
        <v>0</v>
      </c>
      <c r="T31" s="4">
        <v>2.11</v>
      </c>
      <c r="U31" s="4">
        <v>0</v>
      </c>
      <c r="V31" s="4">
        <v>0.34</v>
      </c>
      <c r="W31" s="4">
        <v>0</v>
      </c>
      <c r="X31" s="4">
        <v>0</v>
      </c>
      <c r="Y31" s="4">
        <v>0</v>
      </c>
      <c r="Z31" s="4">
        <v>1.0609999999999999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30">
        <v>2</v>
      </c>
      <c r="AG31" s="35">
        <v>1</v>
      </c>
      <c r="AH31" s="36">
        <v>1</v>
      </c>
    </row>
    <row r="32" spans="1:34">
      <c r="A32" s="26">
        <v>25</v>
      </c>
      <c r="B32" s="22" t="s">
        <v>84</v>
      </c>
      <c r="C32" s="40" t="s">
        <v>85</v>
      </c>
      <c r="D32" s="16">
        <v>12.323</v>
      </c>
      <c r="E32" s="4">
        <v>29668.405999999999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205.57599999999999</v>
      </c>
      <c r="N32" s="4">
        <v>202.57599999999999</v>
      </c>
      <c r="O32" s="4">
        <v>0</v>
      </c>
      <c r="P32" s="4">
        <v>0</v>
      </c>
      <c r="Q32" s="4">
        <v>14.128</v>
      </c>
      <c r="R32" s="4">
        <v>0</v>
      </c>
      <c r="S32" s="4">
        <v>0</v>
      </c>
      <c r="T32" s="4">
        <v>3</v>
      </c>
      <c r="U32" s="4">
        <v>0</v>
      </c>
      <c r="V32" s="4">
        <v>29444.875</v>
      </c>
      <c r="W32" s="4">
        <v>0</v>
      </c>
      <c r="X32" s="4">
        <v>0</v>
      </c>
      <c r="Y32" s="4">
        <v>0</v>
      </c>
      <c r="Z32" s="4">
        <v>6.23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30">
        <v>6.92</v>
      </c>
      <c r="AG32" s="35">
        <v>1</v>
      </c>
      <c r="AH32" s="36">
        <v>1</v>
      </c>
    </row>
    <row r="33" spans="1:34">
      <c r="A33" s="26">
        <v>26</v>
      </c>
      <c r="B33" s="22">
        <v>10.130000000000001</v>
      </c>
      <c r="C33" s="40" t="s">
        <v>86</v>
      </c>
      <c r="D33" s="16">
        <v>0</v>
      </c>
      <c r="E33" s="4">
        <v>2.3039999999999998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3.6999999999999998E-2</v>
      </c>
      <c r="N33" s="4">
        <v>3.6999999999999998E-2</v>
      </c>
      <c r="O33" s="4">
        <v>0</v>
      </c>
      <c r="P33" s="4">
        <v>0</v>
      </c>
      <c r="Q33" s="4">
        <v>1</v>
      </c>
      <c r="R33" s="4">
        <v>0</v>
      </c>
      <c r="S33" s="4">
        <v>0</v>
      </c>
      <c r="T33" s="4">
        <v>0.66700000000000004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0.6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30">
        <v>0</v>
      </c>
      <c r="AG33" s="35">
        <v>1</v>
      </c>
      <c r="AH33" s="36">
        <v>1</v>
      </c>
    </row>
    <row r="34" spans="1:34">
      <c r="A34" s="26">
        <v>27</v>
      </c>
      <c r="B34" s="22" t="s">
        <v>87</v>
      </c>
      <c r="C34" s="40" t="s">
        <v>88</v>
      </c>
      <c r="D34" s="16">
        <v>0</v>
      </c>
      <c r="E34" s="4">
        <v>107.94799999999999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2.16</v>
      </c>
      <c r="N34" s="4">
        <v>2.16</v>
      </c>
      <c r="O34" s="4">
        <v>0</v>
      </c>
      <c r="P34" s="4">
        <v>0</v>
      </c>
      <c r="Q34" s="4">
        <v>8.6</v>
      </c>
      <c r="R34" s="4">
        <v>0</v>
      </c>
      <c r="S34" s="4">
        <v>0</v>
      </c>
      <c r="T34" s="4">
        <v>97.183000000000007</v>
      </c>
      <c r="U34" s="4">
        <v>0</v>
      </c>
      <c r="V34" s="4">
        <v>5.0000000000000001E-3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30">
        <v>0</v>
      </c>
      <c r="AG34" s="35">
        <v>1</v>
      </c>
      <c r="AH34" s="36">
        <v>1</v>
      </c>
    </row>
    <row r="35" spans="1:34">
      <c r="A35" s="26">
        <v>28</v>
      </c>
      <c r="B35" s="22">
        <v>10.41</v>
      </c>
      <c r="C35" s="40" t="s">
        <v>89</v>
      </c>
      <c r="D35" s="16">
        <v>0</v>
      </c>
      <c r="E35" s="4">
        <v>979.24199999999996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375.90199999999999</v>
      </c>
      <c r="N35" s="4">
        <v>0</v>
      </c>
      <c r="O35" s="4">
        <v>0</v>
      </c>
      <c r="P35" s="4">
        <v>603.11500000000001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0.22500000000000001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30">
        <v>0</v>
      </c>
      <c r="AG35" s="35">
        <v>1</v>
      </c>
      <c r="AH35" s="36">
        <v>1</v>
      </c>
    </row>
    <row r="36" spans="1:34">
      <c r="A36" s="26">
        <v>29</v>
      </c>
      <c r="B36" s="22" t="s">
        <v>90</v>
      </c>
      <c r="C36" s="40" t="s">
        <v>91</v>
      </c>
      <c r="D36" s="16">
        <v>0</v>
      </c>
      <c r="E36" s="4">
        <v>13991.282999999999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6758.402</v>
      </c>
      <c r="N36" s="4">
        <v>0</v>
      </c>
      <c r="O36" s="4">
        <v>0</v>
      </c>
      <c r="P36" s="4">
        <v>0</v>
      </c>
      <c r="Q36" s="4">
        <v>18.079999999999998</v>
      </c>
      <c r="R36" s="4">
        <v>0</v>
      </c>
      <c r="S36" s="4">
        <v>0</v>
      </c>
      <c r="T36" s="4">
        <v>1092.403</v>
      </c>
      <c r="U36" s="4">
        <v>0</v>
      </c>
      <c r="V36" s="4">
        <v>18.061</v>
      </c>
      <c r="W36" s="4">
        <v>0</v>
      </c>
      <c r="X36" s="4">
        <v>0</v>
      </c>
      <c r="Y36" s="4">
        <v>0</v>
      </c>
      <c r="Z36" s="4">
        <v>6104.3370000000004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30">
        <v>0</v>
      </c>
      <c r="AG36" s="35">
        <v>1</v>
      </c>
      <c r="AH36" s="36">
        <v>1</v>
      </c>
    </row>
    <row r="37" spans="1:34">
      <c r="A37" s="26">
        <v>30</v>
      </c>
      <c r="B37" s="22" t="s">
        <v>92</v>
      </c>
      <c r="C37" s="40" t="s">
        <v>93</v>
      </c>
      <c r="D37" s="16">
        <v>0</v>
      </c>
      <c r="E37" s="4">
        <v>29283.510999999999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29280</v>
      </c>
      <c r="N37" s="4">
        <v>29280</v>
      </c>
      <c r="O37" s="4">
        <v>0</v>
      </c>
      <c r="P37" s="4">
        <v>0</v>
      </c>
      <c r="Q37" s="4">
        <v>3.2</v>
      </c>
      <c r="R37" s="4">
        <v>0</v>
      </c>
      <c r="S37" s="4">
        <v>0</v>
      </c>
      <c r="T37" s="4">
        <v>0</v>
      </c>
      <c r="U37" s="4">
        <v>0</v>
      </c>
      <c r="V37" s="4">
        <v>1.0999999999999999E-2</v>
      </c>
      <c r="W37" s="4">
        <v>0</v>
      </c>
      <c r="X37" s="4">
        <v>0</v>
      </c>
      <c r="Y37" s="4">
        <v>0</v>
      </c>
      <c r="Z37" s="4">
        <v>0.3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30">
        <v>0</v>
      </c>
      <c r="AG37" s="35">
        <v>1</v>
      </c>
      <c r="AH37" s="36">
        <v>1</v>
      </c>
    </row>
    <row r="38" spans="1:34">
      <c r="A38" s="26">
        <v>31</v>
      </c>
      <c r="B38" s="22">
        <v>10.5</v>
      </c>
      <c r="C38" s="40" t="s">
        <v>94</v>
      </c>
      <c r="D38" s="16">
        <v>0</v>
      </c>
      <c r="E38" s="4">
        <v>32.700000000000003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32.700000000000003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30">
        <v>0</v>
      </c>
      <c r="AG38" s="35">
        <v>1</v>
      </c>
      <c r="AH38" s="36">
        <v>1</v>
      </c>
    </row>
    <row r="39" spans="1:34">
      <c r="A39" s="26">
        <v>32</v>
      </c>
      <c r="B39" s="22">
        <v>10.51</v>
      </c>
      <c r="C39" s="40" t="s">
        <v>95</v>
      </c>
      <c r="D39" s="16">
        <v>0</v>
      </c>
      <c r="E39" s="4">
        <v>229.37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189.77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39.6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30">
        <v>0</v>
      </c>
      <c r="AG39" s="35">
        <v>2</v>
      </c>
      <c r="AH39" s="36">
        <v>2</v>
      </c>
    </row>
    <row r="40" spans="1:34">
      <c r="A40" s="26">
        <v>33</v>
      </c>
      <c r="B40" s="22" t="s">
        <v>96</v>
      </c>
      <c r="C40" s="40" t="s">
        <v>97</v>
      </c>
      <c r="D40" s="16">
        <v>0</v>
      </c>
      <c r="E40" s="4">
        <v>8.9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0.2</v>
      </c>
      <c r="R40" s="4">
        <v>0</v>
      </c>
      <c r="S40" s="4">
        <v>0</v>
      </c>
      <c r="T40" s="4">
        <v>0.2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8.5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30">
        <v>0</v>
      </c>
      <c r="AG40" s="35">
        <v>1</v>
      </c>
      <c r="AH40" s="36">
        <v>1</v>
      </c>
    </row>
    <row r="41" spans="1:34">
      <c r="A41" s="26">
        <v>34</v>
      </c>
      <c r="B41" s="22">
        <v>10.71</v>
      </c>
      <c r="C41" s="40" t="s">
        <v>98</v>
      </c>
      <c r="D41" s="16">
        <v>0</v>
      </c>
      <c r="E41" s="4">
        <v>4.2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1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3.2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30">
        <v>0</v>
      </c>
      <c r="AG41" s="35">
        <v>1</v>
      </c>
      <c r="AH41" s="36">
        <v>1</v>
      </c>
    </row>
    <row r="42" spans="1:34">
      <c r="A42" s="26">
        <v>35</v>
      </c>
      <c r="B42" s="22">
        <v>10.72</v>
      </c>
      <c r="C42" s="40" t="s">
        <v>99</v>
      </c>
      <c r="D42" s="16">
        <v>210.57</v>
      </c>
      <c r="E42" s="4">
        <v>0.06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2.9</v>
      </c>
      <c r="S42" s="4">
        <v>0</v>
      </c>
      <c r="T42" s="4">
        <v>125.36</v>
      </c>
      <c r="U42" s="4">
        <v>0</v>
      </c>
      <c r="V42" s="4">
        <v>1.17</v>
      </c>
      <c r="W42" s="4">
        <v>0</v>
      </c>
      <c r="X42" s="4">
        <v>0</v>
      </c>
      <c r="Y42" s="4">
        <v>0</v>
      </c>
      <c r="Z42" s="4">
        <v>81.2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30">
        <v>0</v>
      </c>
      <c r="AG42" s="35">
        <v>1</v>
      </c>
      <c r="AH42" s="36">
        <v>1</v>
      </c>
    </row>
    <row r="43" spans="1:34">
      <c r="A43" s="26">
        <v>36</v>
      </c>
      <c r="B43" s="22" t="s">
        <v>100</v>
      </c>
      <c r="C43" s="40" t="s">
        <v>101</v>
      </c>
      <c r="D43" s="16">
        <v>0</v>
      </c>
      <c r="E43" s="4">
        <v>621.23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2.16</v>
      </c>
      <c r="R43" s="4">
        <v>0</v>
      </c>
      <c r="S43" s="4">
        <v>0</v>
      </c>
      <c r="T43" s="4">
        <v>0.38900000000000001</v>
      </c>
      <c r="U43" s="4">
        <v>0</v>
      </c>
      <c r="V43" s="4">
        <v>618.68100000000004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30">
        <v>0</v>
      </c>
      <c r="AG43" s="35">
        <v>1</v>
      </c>
      <c r="AH43" s="36">
        <v>1</v>
      </c>
    </row>
    <row r="44" spans="1:34">
      <c r="A44" s="26">
        <v>37</v>
      </c>
      <c r="B44" s="22">
        <v>10.86</v>
      </c>
      <c r="C44" s="40" t="s">
        <v>102</v>
      </c>
      <c r="D44" s="16">
        <v>0</v>
      </c>
      <c r="E44" s="4">
        <v>607.17200000000003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545</v>
      </c>
      <c r="N44" s="4">
        <v>0</v>
      </c>
      <c r="O44" s="4">
        <v>0</v>
      </c>
      <c r="P44" s="4">
        <v>0</v>
      </c>
      <c r="Q44" s="4">
        <v>2.4</v>
      </c>
      <c r="R44" s="4">
        <v>0</v>
      </c>
      <c r="S44" s="4">
        <v>0</v>
      </c>
      <c r="T44" s="4">
        <v>0.68200000000000005</v>
      </c>
      <c r="U44" s="4">
        <v>0</v>
      </c>
      <c r="V44" s="4">
        <v>0.36799999999999999</v>
      </c>
      <c r="W44" s="4">
        <v>0</v>
      </c>
      <c r="X44" s="4">
        <v>0</v>
      </c>
      <c r="Y44" s="4">
        <v>0</v>
      </c>
      <c r="Z44" s="4">
        <v>58.722000000000001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30">
        <v>0</v>
      </c>
      <c r="AG44" s="35">
        <v>1</v>
      </c>
      <c r="AH44" s="36">
        <v>1</v>
      </c>
    </row>
    <row r="45" spans="1:34">
      <c r="A45" s="26">
        <v>38</v>
      </c>
      <c r="B45" s="22">
        <v>10.89</v>
      </c>
      <c r="C45" s="40" t="s">
        <v>103</v>
      </c>
      <c r="D45" s="16">
        <v>0</v>
      </c>
      <c r="E45" s="4">
        <v>10.01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3.6</v>
      </c>
      <c r="R45" s="4">
        <v>0</v>
      </c>
      <c r="S45" s="4">
        <v>0</v>
      </c>
      <c r="T45" s="4">
        <v>0</v>
      </c>
      <c r="U45" s="4">
        <v>0</v>
      </c>
      <c r="V45" s="4">
        <v>6.41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30">
        <v>0</v>
      </c>
      <c r="AG45" s="35">
        <v>1</v>
      </c>
      <c r="AH45" s="36">
        <v>2</v>
      </c>
    </row>
    <row r="46" spans="1:34">
      <c r="A46" s="26">
        <v>39</v>
      </c>
      <c r="B46" s="22">
        <v>16.100000000000001</v>
      </c>
      <c r="C46" s="40" t="s">
        <v>104</v>
      </c>
      <c r="D46" s="16">
        <v>0</v>
      </c>
      <c r="E46" s="4">
        <v>193.85499999999999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193.2</v>
      </c>
      <c r="N46" s="4">
        <v>0</v>
      </c>
      <c r="O46" s="4">
        <v>0</v>
      </c>
      <c r="P46" s="4">
        <v>0</v>
      </c>
      <c r="Q46" s="4">
        <v>0.4</v>
      </c>
      <c r="R46" s="4">
        <v>0</v>
      </c>
      <c r="S46" s="4">
        <v>0</v>
      </c>
      <c r="T46" s="4">
        <v>0.24299999999999999</v>
      </c>
      <c r="U46" s="4">
        <v>0</v>
      </c>
      <c r="V46" s="4">
        <v>3.0000000000000001E-3</v>
      </c>
      <c r="W46" s="4">
        <v>0</v>
      </c>
      <c r="X46" s="4">
        <v>0</v>
      </c>
      <c r="Y46" s="4">
        <v>0</v>
      </c>
      <c r="Z46" s="4">
        <v>8.9999999999999993E-3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30">
        <v>0</v>
      </c>
      <c r="AG46" s="35">
        <v>1</v>
      </c>
      <c r="AH46" s="36">
        <v>1</v>
      </c>
    </row>
    <row r="47" spans="1:34">
      <c r="A47" s="26">
        <v>40</v>
      </c>
      <c r="B47" s="22" t="s">
        <v>105</v>
      </c>
      <c r="C47" s="40" t="s">
        <v>106</v>
      </c>
      <c r="D47" s="16">
        <v>10.202999999999999</v>
      </c>
      <c r="E47" s="4">
        <v>1360.0719999999999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1354.56</v>
      </c>
      <c r="N47" s="4">
        <v>1354.56</v>
      </c>
      <c r="O47" s="4">
        <v>0</v>
      </c>
      <c r="P47" s="4">
        <v>0.13</v>
      </c>
      <c r="Q47" s="4">
        <v>2.48</v>
      </c>
      <c r="R47" s="4">
        <v>0</v>
      </c>
      <c r="S47" s="4">
        <v>0</v>
      </c>
      <c r="T47" s="4">
        <v>8.9999999999999993E-3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0.59199999999999997</v>
      </c>
      <c r="AA47" s="4">
        <v>0</v>
      </c>
      <c r="AB47" s="4">
        <v>0</v>
      </c>
      <c r="AC47" s="4">
        <v>0</v>
      </c>
      <c r="AD47" s="4">
        <v>0.40400000000000003</v>
      </c>
      <c r="AE47" s="4">
        <v>0</v>
      </c>
      <c r="AF47" s="30">
        <v>12.504</v>
      </c>
      <c r="AG47" s="35">
        <v>1</v>
      </c>
      <c r="AH47" s="36">
        <v>1</v>
      </c>
    </row>
    <row r="48" spans="1:34">
      <c r="A48" s="26">
        <v>41</v>
      </c>
      <c r="B48" s="22" t="s">
        <v>107</v>
      </c>
      <c r="C48" s="40" t="s">
        <v>108</v>
      </c>
      <c r="D48" s="16">
        <v>0</v>
      </c>
      <c r="E48" s="4">
        <v>32.1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24.1</v>
      </c>
      <c r="Q48" s="4">
        <v>0.4</v>
      </c>
      <c r="R48" s="4">
        <v>0</v>
      </c>
      <c r="S48" s="4">
        <v>0</v>
      </c>
      <c r="T48" s="4">
        <v>0</v>
      </c>
      <c r="U48" s="4">
        <v>0</v>
      </c>
      <c r="V48" s="4">
        <v>4.5999999999999996</v>
      </c>
      <c r="W48" s="4">
        <v>0</v>
      </c>
      <c r="X48" s="4">
        <v>0</v>
      </c>
      <c r="Y48" s="4">
        <v>0</v>
      </c>
      <c r="Z48" s="4">
        <v>3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30">
        <v>0</v>
      </c>
      <c r="AG48" s="35">
        <v>1</v>
      </c>
      <c r="AH48" s="36">
        <v>1</v>
      </c>
    </row>
    <row r="49" spans="1:34">
      <c r="A49" s="26">
        <v>42</v>
      </c>
      <c r="B49" s="22">
        <v>19.2</v>
      </c>
      <c r="C49" s="40" t="s">
        <v>109</v>
      </c>
      <c r="D49" s="16">
        <v>1.7</v>
      </c>
      <c r="E49" s="4">
        <v>3.2450000000000001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0.8</v>
      </c>
      <c r="R49" s="4">
        <v>0</v>
      </c>
      <c r="S49" s="4">
        <v>0</v>
      </c>
      <c r="T49" s="4">
        <v>0</v>
      </c>
      <c r="U49" s="4">
        <v>0</v>
      </c>
      <c r="V49" s="4">
        <v>1.542</v>
      </c>
      <c r="W49" s="4">
        <v>0</v>
      </c>
      <c r="X49" s="4">
        <v>0</v>
      </c>
      <c r="Y49" s="4">
        <v>0</v>
      </c>
      <c r="Z49" s="4">
        <v>1.5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30">
        <v>1.103</v>
      </c>
      <c r="AG49" s="35">
        <v>1</v>
      </c>
      <c r="AH49" s="36">
        <v>1</v>
      </c>
    </row>
    <row r="50" spans="1:34">
      <c r="A50" s="26">
        <v>43</v>
      </c>
      <c r="B50" s="22">
        <v>19.2</v>
      </c>
      <c r="C50" s="40" t="s">
        <v>109</v>
      </c>
      <c r="D50" s="16">
        <v>0</v>
      </c>
      <c r="E50" s="4">
        <v>0.88200000000000001</v>
      </c>
      <c r="F50" s="4">
        <v>465.04</v>
      </c>
      <c r="G50" s="4">
        <v>465.04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465.04</v>
      </c>
      <c r="N50" s="4">
        <v>465.04</v>
      </c>
      <c r="O50" s="4">
        <v>0</v>
      </c>
      <c r="P50" s="4">
        <v>0.88200000000000001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30">
        <v>0</v>
      </c>
      <c r="AG50" s="35">
        <v>1</v>
      </c>
      <c r="AH50" s="36">
        <v>1</v>
      </c>
    </row>
    <row r="51" spans="1:34">
      <c r="A51" s="26">
        <v>44</v>
      </c>
      <c r="B51" s="22">
        <v>20.11</v>
      </c>
      <c r="C51" s="40" t="s">
        <v>110</v>
      </c>
      <c r="D51" s="16">
        <v>0</v>
      </c>
      <c r="E51" s="4">
        <v>0.92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0.8</v>
      </c>
      <c r="U51" s="4">
        <v>0</v>
      </c>
      <c r="V51" s="4">
        <v>0.12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30">
        <v>0</v>
      </c>
      <c r="AG51" s="35">
        <v>1</v>
      </c>
      <c r="AH51" s="36">
        <v>1</v>
      </c>
    </row>
    <row r="52" spans="1:34">
      <c r="A52" s="26">
        <v>45</v>
      </c>
      <c r="B52" s="22">
        <v>22.11</v>
      </c>
      <c r="C52" s="40" t="s">
        <v>111</v>
      </c>
      <c r="D52" s="16">
        <v>0.2</v>
      </c>
      <c r="E52" s="4">
        <v>0.4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0.5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30">
        <v>0.1</v>
      </c>
      <c r="AG52" s="35">
        <v>1</v>
      </c>
      <c r="AH52" s="36">
        <v>1</v>
      </c>
    </row>
    <row r="53" spans="1:34">
      <c r="A53" s="26">
        <v>46</v>
      </c>
      <c r="B53" s="22">
        <v>22.22</v>
      </c>
      <c r="C53" s="40" t="s">
        <v>112</v>
      </c>
      <c r="D53" s="16">
        <v>0</v>
      </c>
      <c r="E53" s="4">
        <v>6.3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6.3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30">
        <v>0</v>
      </c>
      <c r="AG53" s="35">
        <v>1</v>
      </c>
      <c r="AH53" s="36">
        <v>1</v>
      </c>
    </row>
    <row r="54" spans="1:34">
      <c r="A54" s="26">
        <v>47</v>
      </c>
      <c r="B54" s="22">
        <v>22.23</v>
      </c>
      <c r="C54" s="40" t="s">
        <v>113</v>
      </c>
      <c r="D54" s="16">
        <v>0</v>
      </c>
      <c r="E54" s="4">
        <v>28.1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23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5.0999999999999996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30">
        <v>0</v>
      </c>
      <c r="AG54" s="35">
        <v>2</v>
      </c>
      <c r="AH54" s="36">
        <v>2</v>
      </c>
    </row>
    <row r="55" spans="1:34">
      <c r="A55" s="26">
        <v>48</v>
      </c>
      <c r="B55" s="22">
        <v>23.61</v>
      </c>
      <c r="C55" s="40" t="s">
        <v>114</v>
      </c>
      <c r="D55" s="16">
        <v>0</v>
      </c>
      <c r="E55" s="4">
        <v>455.73200000000003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385.81599999999997</v>
      </c>
      <c r="N55" s="4">
        <v>7.1159999999999997</v>
      </c>
      <c r="O55" s="4">
        <v>0.1</v>
      </c>
      <c r="P55" s="4">
        <v>0</v>
      </c>
      <c r="Q55" s="4">
        <v>11.7</v>
      </c>
      <c r="R55" s="4">
        <v>15.7</v>
      </c>
      <c r="S55" s="4">
        <v>0</v>
      </c>
      <c r="T55" s="4">
        <v>3.97</v>
      </c>
      <c r="U55" s="4">
        <v>0</v>
      </c>
      <c r="V55" s="4">
        <v>0.54600000000000004</v>
      </c>
      <c r="W55" s="4">
        <v>0</v>
      </c>
      <c r="X55" s="4">
        <v>0</v>
      </c>
      <c r="Y55" s="4">
        <v>0</v>
      </c>
      <c r="Z55" s="4">
        <v>38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30">
        <v>0</v>
      </c>
      <c r="AG55" s="35">
        <v>3</v>
      </c>
      <c r="AH55" s="36">
        <v>3</v>
      </c>
    </row>
    <row r="56" spans="1:34">
      <c r="A56" s="26">
        <v>49</v>
      </c>
      <c r="B56" s="22">
        <v>23.63</v>
      </c>
      <c r="C56" s="40" t="s">
        <v>115</v>
      </c>
      <c r="D56" s="16">
        <v>2E-3</v>
      </c>
      <c r="E56" s="4">
        <v>28.533000000000001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12</v>
      </c>
      <c r="N56" s="4">
        <v>12</v>
      </c>
      <c r="O56" s="4">
        <v>0</v>
      </c>
      <c r="P56" s="4">
        <v>0</v>
      </c>
      <c r="Q56" s="4">
        <v>0.48</v>
      </c>
      <c r="R56" s="4">
        <v>0</v>
      </c>
      <c r="S56" s="4">
        <v>0</v>
      </c>
      <c r="T56" s="4">
        <v>0.1</v>
      </c>
      <c r="U56" s="4">
        <v>0</v>
      </c>
      <c r="V56" s="4">
        <v>15.4</v>
      </c>
      <c r="W56" s="4">
        <v>0</v>
      </c>
      <c r="X56" s="4">
        <v>0</v>
      </c>
      <c r="Y56" s="4">
        <v>0</v>
      </c>
      <c r="Z56" s="4">
        <v>0.54100000000000004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30">
        <v>1.4E-2</v>
      </c>
      <c r="AG56" s="35">
        <v>1</v>
      </c>
      <c r="AH56" s="36">
        <v>1</v>
      </c>
    </row>
    <row r="57" spans="1:34">
      <c r="A57" s="26">
        <v>50</v>
      </c>
      <c r="B57" s="22" t="s">
        <v>116</v>
      </c>
      <c r="C57" s="40" t="s">
        <v>117</v>
      </c>
      <c r="D57" s="16">
        <v>0</v>
      </c>
      <c r="E57" s="4">
        <v>4.25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0.75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30">
        <v>3.5</v>
      </c>
      <c r="AG57" s="35">
        <v>1</v>
      </c>
      <c r="AH57" s="36">
        <v>1</v>
      </c>
    </row>
    <row r="58" spans="1:34">
      <c r="A58" s="26">
        <v>51</v>
      </c>
      <c r="B58" s="22">
        <v>24.1</v>
      </c>
      <c r="C58" s="40" t="s">
        <v>118</v>
      </c>
      <c r="D58" s="16">
        <v>7.3410000000000002</v>
      </c>
      <c r="E58" s="4">
        <v>9.9410000000000007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0.3</v>
      </c>
      <c r="R58" s="4">
        <v>0</v>
      </c>
      <c r="S58" s="4">
        <v>0</v>
      </c>
      <c r="T58" s="4">
        <v>16.282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0.7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30">
        <v>0</v>
      </c>
      <c r="AG58" s="35">
        <v>1</v>
      </c>
      <c r="AH58" s="36">
        <v>1</v>
      </c>
    </row>
    <row r="59" spans="1:34">
      <c r="A59" s="26">
        <v>52</v>
      </c>
      <c r="B59" s="22">
        <v>25.11</v>
      </c>
      <c r="C59" s="40" t="s">
        <v>119</v>
      </c>
      <c r="D59" s="16">
        <v>0</v>
      </c>
      <c r="E59" s="4">
        <v>163.821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25.818999999999999</v>
      </c>
      <c r="N59" s="4">
        <v>0</v>
      </c>
      <c r="O59" s="4">
        <v>0</v>
      </c>
      <c r="P59" s="4">
        <v>0</v>
      </c>
      <c r="Q59" s="4">
        <v>21.11</v>
      </c>
      <c r="R59" s="4">
        <v>0.7</v>
      </c>
      <c r="S59" s="4">
        <v>0</v>
      </c>
      <c r="T59" s="4">
        <v>7.5410000000000004</v>
      </c>
      <c r="U59" s="4">
        <v>0</v>
      </c>
      <c r="V59" s="4">
        <v>1.056</v>
      </c>
      <c r="W59" s="4">
        <v>0</v>
      </c>
      <c r="X59" s="4">
        <v>0</v>
      </c>
      <c r="Y59" s="4">
        <v>0</v>
      </c>
      <c r="Z59" s="4">
        <v>107.595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30">
        <v>0</v>
      </c>
      <c r="AG59" s="35">
        <v>5</v>
      </c>
      <c r="AH59" s="36">
        <v>5</v>
      </c>
    </row>
    <row r="60" spans="1:34">
      <c r="A60" s="26">
        <v>53</v>
      </c>
      <c r="B60" s="22">
        <v>25.12</v>
      </c>
      <c r="C60" s="40" t="s">
        <v>120</v>
      </c>
      <c r="D60" s="16">
        <v>0</v>
      </c>
      <c r="E60" s="4">
        <v>202.3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1.5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200.8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30">
        <v>0</v>
      </c>
      <c r="AG60" s="35">
        <v>1</v>
      </c>
      <c r="AH60" s="36">
        <v>1</v>
      </c>
    </row>
    <row r="61" spans="1:34">
      <c r="A61" s="26">
        <v>54</v>
      </c>
      <c r="B61" s="22">
        <v>25.4</v>
      </c>
      <c r="C61" s="40" t="s">
        <v>121</v>
      </c>
      <c r="D61" s="16">
        <v>0</v>
      </c>
      <c r="E61" s="4">
        <v>28.934000000000001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16.899999999999999</v>
      </c>
      <c r="R61" s="4">
        <v>0</v>
      </c>
      <c r="S61" s="4">
        <v>0</v>
      </c>
      <c r="T61" s="4">
        <v>0</v>
      </c>
      <c r="U61" s="4">
        <v>0</v>
      </c>
      <c r="V61" s="4">
        <v>1.9339999999999999</v>
      </c>
      <c r="W61" s="4">
        <v>0</v>
      </c>
      <c r="X61" s="4">
        <v>0</v>
      </c>
      <c r="Y61" s="4">
        <v>0</v>
      </c>
      <c r="Z61" s="4">
        <v>10.1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30">
        <v>0</v>
      </c>
      <c r="AG61" s="35">
        <v>1</v>
      </c>
      <c r="AH61" s="36">
        <v>1</v>
      </c>
    </row>
    <row r="62" spans="1:34">
      <c r="A62" s="26">
        <v>55</v>
      </c>
      <c r="B62" s="22">
        <v>30.11</v>
      </c>
      <c r="C62" s="40" t="s">
        <v>122</v>
      </c>
      <c r="D62" s="16">
        <v>0</v>
      </c>
      <c r="E62" s="4">
        <v>970.58900000000006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19.899999999999999</v>
      </c>
      <c r="R62" s="4">
        <v>81.8</v>
      </c>
      <c r="S62" s="4">
        <v>0</v>
      </c>
      <c r="T62" s="4">
        <v>21.6</v>
      </c>
      <c r="U62" s="4">
        <v>0</v>
      </c>
      <c r="V62" s="4">
        <v>4.9889999999999999</v>
      </c>
      <c r="W62" s="4">
        <v>0</v>
      </c>
      <c r="X62" s="4">
        <v>0</v>
      </c>
      <c r="Y62" s="4">
        <v>0</v>
      </c>
      <c r="Z62" s="4">
        <v>842.3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30">
        <v>0</v>
      </c>
      <c r="AG62" s="35">
        <v>1</v>
      </c>
      <c r="AH62" s="36">
        <v>1</v>
      </c>
    </row>
    <row r="63" spans="1:34">
      <c r="A63" s="26">
        <v>56</v>
      </c>
      <c r="B63" s="22">
        <v>30.2</v>
      </c>
      <c r="C63" s="40" t="s">
        <v>123</v>
      </c>
      <c r="D63" s="16">
        <v>2E-3</v>
      </c>
      <c r="E63" s="4">
        <v>634.82100000000003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2.4</v>
      </c>
      <c r="R63" s="4">
        <v>0</v>
      </c>
      <c r="S63" s="4">
        <v>0</v>
      </c>
      <c r="T63" s="4">
        <v>614.60799999999995</v>
      </c>
      <c r="U63" s="4">
        <v>0</v>
      </c>
      <c r="V63" s="4">
        <v>0.01</v>
      </c>
      <c r="W63" s="4">
        <v>0</v>
      </c>
      <c r="X63" s="4">
        <v>10.6</v>
      </c>
      <c r="Y63" s="4">
        <v>0</v>
      </c>
      <c r="Z63" s="4">
        <v>7.2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30">
        <v>5.0000000000000001E-3</v>
      </c>
      <c r="AG63" s="35">
        <v>1</v>
      </c>
      <c r="AH63" s="36">
        <v>1</v>
      </c>
    </row>
    <row r="64" spans="1:34">
      <c r="A64" s="26">
        <v>57</v>
      </c>
      <c r="B64" s="22">
        <v>33.119999999999997</v>
      </c>
      <c r="C64" s="40" t="s">
        <v>124</v>
      </c>
      <c r="D64" s="16">
        <v>0</v>
      </c>
      <c r="E64" s="4">
        <v>7.9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7.9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30">
        <v>0</v>
      </c>
      <c r="AG64" s="35">
        <v>1</v>
      </c>
      <c r="AH64" s="36">
        <v>1</v>
      </c>
    </row>
    <row r="65" spans="1:34">
      <c r="A65" s="26">
        <v>58</v>
      </c>
      <c r="B65" s="22">
        <v>33.14</v>
      </c>
      <c r="C65" s="40" t="s">
        <v>125</v>
      </c>
      <c r="D65" s="16">
        <v>0</v>
      </c>
      <c r="E65" s="4">
        <v>0.4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0.4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30">
        <v>0</v>
      </c>
      <c r="AG65" s="35">
        <v>1</v>
      </c>
      <c r="AH65" s="36">
        <v>1</v>
      </c>
    </row>
    <row r="66" spans="1:34">
      <c r="A66" s="26">
        <v>59</v>
      </c>
      <c r="B66" s="22" t="s">
        <v>126</v>
      </c>
      <c r="C66" s="40" t="s">
        <v>127</v>
      </c>
      <c r="D66" s="16">
        <v>11674722.966</v>
      </c>
      <c r="E66" s="4">
        <v>287406.141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34.536999999999999</v>
      </c>
      <c r="N66" s="4">
        <v>34.536999999999999</v>
      </c>
      <c r="O66" s="4">
        <v>0</v>
      </c>
      <c r="P66" s="4">
        <v>0.31</v>
      </c>
      <c r="Q66" s="4">
        <v>67.376000000000005</v>
      </c>
      <c r="R66" s="4">
        <v>0</v>
      </c>
      <c r="S66" s="4">
        <v>0</v>
      </c>
      <c r="T66" s="4">
        <v>1974.7929999999999</v>
      </c>
      <c r="U66" s="4">
        <v>0</v>
      </c>
      <c r="V66" s="4">
        <v>4.54</v>
      </c>
      <c r="W66" s="4">
        <v>0</v>
      </c>
      <c r="X66" s="4">
        <v>0</v>
      </c>
      <c r="Y66" s="4">
        <v>0</v>
      </c>
      <c r="Z66" s="4">
        <v>410.14800000000002</v>
      </c>
      <c r="AA66" s="4">
        <v>0</v>
      </c>
      <c r="AB66" s="4">
        <v>0</v>
      </c>
      <c r="AC66" s="4">
        <v>0</v>
      </c>
      <c r="AD66" s="4">
        <v>284904.11499999999</v>
      </c>
      <c r="AE66" s="4">
        <v>0</v>
      </c>
      <c r="AF66" s="30">
        <v>11959637.403000001</v>
      </c>
      <c r="AG66" s="35">
        <v>2</v>
      </c>
      <c r="AH66" s="36">
        <v>3</v>
      </c>
    </row>
    <row r="67" spans="1:34">
      <c r="A67" s="26">
        <v>60</v>
      </c>
      <c r="B67" s="22" t="s">
        <v>128</v>
      </c>
      <c r="C67" s="40" t="s">
        <v>129</v>
      </c>
      <c r="D67" s="16">
        <v>506.75799999999998</v>
      </c>
      <c r="E67" s="4">
        <v>454.39800000000002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25.757000000000001</v>
      </c>
      <c r="R67" s="4">
        <v>0</v>
      </c>
      <c r="S67" s="4">
        <v>0</v>
      </c>
      <c r="T67" s="4">
        <v>580.35500000000002</v>
      </c>
      <c r="U67" s="4">
        <v>0</v>
      </c>
      <c r="V67" s="4">
        <v>2.2200000000000002</v>
      </c>
      <c r="W67" s="4">
        <v>0</v>
      </c>
      <c r="X67" s="4">
        <v>0</v>
      </c>
      <c r="Y67" s="4">
        <v>0</v>
      </c>
      <c r="Z67" s="4">
        <v>200.89699999999999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30">
        <v>151.92699999999999</v>
      </c>
      <c r="AG67" s="35">
        <v>1</v>
      </c>
      <c r="AH67" s="36">
        <v>2</v>
      </c>
    </row>
    <row r="68" spans="1:34">
      <c r="A68" s="26">
        <v>61</v>
      </c>
      <c r="B68" s="22">
        <v>35.119999999999997</v>
      </c>
      <c r="C68" s="40" t="s">
        <v>130</v>
      </c>
      <c r="D68" s="16">
        <v>0</v>
      </c>
      <c r="E68" s="4">
        <v>927.75699999999995</v>
      </c>
      <c r="F68" s="4">
        <v>0</v>
      </c>
      <c r="G68" s="4">
        <v>0</v>
      </c>
      <c r="H68" s="4">
        <v>0</v>
      </c>
      <c r="I68" s="4">
        <v>803.88199999999995</v>
      </c>
      <c r="J68" s="4">
        <v>0</v>
      </c>
      <c r="K68" s="4">
        <v>0</v>
      </c>
      <c r="L68" s="4">
        <v>0</v>
      </c>
      <c r="M68" s="4">
        <v>782.89300000000003</v>
      </c>
      <c r="N68" s="4">
        <v>782.89300000000003</v>
      </c>
      <c r="O68" s="4">
        <v>0</v>
      </c>
      <c r="P68" s="4">
        <v>0</v>
      </c>
      <c r="Q68" s="4">
        <v>47.366999999999997</v>
      </c>
      <c r="R68" s="4">
        <v>4.4000000000000004</v>
      </c>
      <c r="S68" s="4">
        <v>0</v>
      </c>
      <c r="T68" s="4">
        <v>5.6639999999999997</v>
      </c>
      <c r="U68" s="4">
        <v>0</v>
      </c>
      <c r="V68" s="4">
        <v>55.771999999999998</v>
      </c>
      <c r="W68" s="4">
        <v>0</v>
      </c>
      <c r="X68" s="4">
        <v>0</v>
      </c>
      <c r="Y68" s="4">
        <v>0</v>
      </c>
      <c r="Z68" s="4">
        <v>31.661000000000001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30">
        <v>803.88199999999995</v>
      </c>
      <c r="AG68" s="35">
        <v>3</v>
      </c>
      <c r="AH68" s="36">
        <v>36</v>
      </c>
    </row>
    <row r="69" spans="1:34">
      <c r="A69" s="26">
        <v>62</v>
      </c>
      <c r="B69" s="22" t="s">
        <v>131</v>
      </c>
      <c r="C69" s="40" t="s">
        <v>132</v>
      </c>
      <c r="D69" s="16">
        <v>0</v>
      </c>
      <c r="E69" s="4">
        <v>193.709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23.981999999999999</v>
      </c>
      <c r="N69" s="4">
        <v>0.65200000000000002</v>
      </c>
      <c r="O69" s="4">
        <v>0</v>
      </c>
      <c r="P69" s="4">
        <v>0.52100000000000002</v>
      </c>
      <c r="Q69" s="4">
        <v>13.914</v>
      </c>
      <c r="R69" s="4">
        <v>0</v>
      </c>
      <c r="S69" s="4">
        <v>0</v>
      </c>
      <c r="T69" s="4">
        <v>17.077999999999999</v>
      </c>
      <c r="U69" s="4">
        <v>3.7240000000000002</v>
      </c>
      <c r="V69" s="4">
        <v>0.35</v>
      </c>
      <c r="W69" s="4">
        <v>0.35</v>
      </c>
      <c r="X69" s="4">
        <v>0</v>
      </c>
      <c r="Y69" s="4">
        <v>0</v>
      </c>
      <c r="Z69" s="4">
        <v>137.864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30">
        <v>0</v>
      </c>
      <c r="AG69" s="35">
        <v>1</v>
      </c>
      <c r="AH69" s="36">
        <v>17</v>
      </c>
    </row>
    <row r="70" spans="1:34">
      <c r="A70" s="26">
        <v>63</v>
      </c>
      <c r="B70" s="22">
        <v>35.130000000000003</v>
      </c>
      <c r="C70" s="40" t="s">
        <v>133</v>
      </c>
      <c r="D70" s="16">
        <v>0</v>
      </c>
      <c r="E70" s="4">
        <v>26.1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26</v>
      </c>
      <c r="R70" s="4">
        <v>0</v>
      </c>
      <c r="S70" s="4">
        <v>0</v>
      </c>
      <c r="T70" s="4">
        <v>0.1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30">
        <v>0</v>
      </c>
      <c r="AG70" s="35">
        <v>1</v>
      </c>
      <c r="AH70" s="36">
        <v>1</v>
      </c>
    </row>
    <row r="71" spans="1:34">
      <c r="A71" s="26">
        <v>64</v>
      </c>
      <c r="B71" s="22">
        <v>35.22</v>
      </c>
      <c r="C71" s="40" t="s">
        <v>134</v>
      </c>
      <c r="D71" s="16">
        <v>0</v>
      </c>
      <c r="E71" s="4">
        <v>18.52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14</v>
      </c>
      <c r="N71" s="4">
        <v>14</v>
      </c>
      <c r="O71" s="4">
        <v>0</v>
      </c>
      <c r="P71" s="4">
        <v>0</v>
      </c>
      <c r="Q71" s="4">
        <v>1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1.0840000000000001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30">
        <v>2.4359999999999999</v>
      </c>
      <c r="AG71" s="35">
        <v>1</v>
      </c>
      <c r="AH71" s="36">
        <v>1</v>
      </c>
    </row>
    <row r="72" spans="1:34">
      <c r="A72" s="26">
        <v>65</v>
      </c>
      <c r="B72" s="22">
        <v>35.299999999999997</v>
      </c>
      <c r="C72" s="40" t="s">
        <v>135</v>
      </c>
      <c r="D72" s="16">
        <v>986.92700000000002</v>
      </c>
      <c r="E72" s="4">
        <v>1936.998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0.2</v>
      </c>
      <c r="R72" s="4">
        <v>0</v>
      </c>
      <c r="S72" s="4">
        <v>0</v>
      </c>
      <c r="T72" s="4">
        <v>0.13600000000000001</v>
      </c>
      <c r="U72" s="4">
        <v>0</v>
      </c>
      <c r="V72" s="4">
        <v>0.124</v>
      </c>
      <c r="W72" s="4">
        <v>0</v>
      </c>
      <c r="X72" s="4">
        <v>0</v>
      </c>
      <c r="Y72" s="4">
        <v>0</v>
      </c>
      <c r="Z72" s="4">
        <v>8.4000000000000005E-2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30">
        <v>2923.3809999999999</v>
      </c>
      <c r="AG72" s="35">
        <v>2</v>
      </c>
      <c r="AH72" s="36">
        <v>8</v>
      </c>
    </row>
    <row r="73" spans="1:34">
      <c r="A73" s="26">
        <v>66</v>
      </c>
      <c r="B73" s="22">
        <v>35.299999999999997</v>
      </c>
      <c r="C73" s="40" t="s">
        <v>135</v>
      </c>
      <c r="D73" s="16">
        <v>0</v>
      </c>
      <c r="E73" s="4">
        <v>2220.9029999999998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1156.011</v>
      </c>
      <c r="N73" s="4">
        <v>0</v>
      </c>
      <c r="O73" s="4">
        <v>0</v>
      </c>
      <c r="P73" s="4">
        <v>0</v>
      </c>
      <c r="Q73" s="4">
        <v>3.4940000000000002</v>
      </c>
      <c r="R73" s="4">
        <v>0</v>
      </c>
      <c r="S73" s="4">
        <v>0</v>
      </c>
      <c r="T73" s="4">
        <v>657.78099999999995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301.06200000000001</v>
      </c>
      <c r="AF73" s="30">
        <v>102.55500000000001</v>
      </c>
      <c r="AG73" s="35">
        <v>4</v>
      </c>
      <c r="AH73" s="36">
        <v>10</v>
      </c>
    </row>
    <row r="74" spans="1:34">
      <c r="A74" s="26">
        <v>67</v>
      </c>
      <c r="B74" s="22" t="s">
        <v>136</v>
      </c>
      <c r="C74" s="40" t="s">
        <v>137</v>
      </c>
      <c r="D74" s="16">
        <v>0</v>
      </c>
      <c r="E74" s="4">
        <v>12041.762000000001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5039.2</v>
      </c>
      <c r="N74" s="4">
        <v>1231</v>
      </c>
      <c r="O74" s="4">
        <v>0</v>
      </c>
      <c r="P74" s="4">
        <v>0</v>
      </c>
      <c r="Q74" s="4">
        <v>64.16</v>
      </c>
      <c r="R74" s="4">
        <v>0</v>
      </c>
      <c r="S74" s="4">
        <v>0</v>
      </c>
      <c r="T74" s="4">
        <v>1.3740000000000001</v>
      </c>
      <c r="U74" s="4">
        <v>0</v>
      </c>
      <c r="V74" s="4">
        <v>17.882999999999999</v>
      </c>
      <c r="W74" s="4">
        <v>0</v>
      </c>
      <c r="X74" s="4">
        <v>349.3</v>
      </c>
      <c r="Y74" s="4">
        <v>0</v>
      </c>
      <c r="Z74" s="4">
        <v>6403.8339999999998</v>
      </c>
      <c r="AA74" s="4">
        <v>0</v>
      </c>
      <c r="AB74" s="4">
        <v>0</v>
      </c>
      <c r="AC74" s="4">
        <v>0</v>
      </c>
      <c r="AD74" s="4">
        <v>6.8000000000000005E-2</v>
      </c>
      <c r="AE74" s="4">
        <v>0</v>
      </c>
      <c r="AF74" s="30">
        <v>166.011</v>
      </c>
      <c r="AG74" s="35">
        <v>7</v>
      </c>
      <c r="AH74" s="36">
        <v>57</v>
      </c>
    </row>
    <row r="75" spans="1:34">
      <c r="A75" s="26">
        <v>68</v>
      </c>
      <c r="B75" s="22" t="s">
        <v>138</v>
      </c>
      <c r="C75" s="40" t="s">
        <v>139</v>
      </c>
      <c r="D75" s="16">
        <v>9939.0290000000005</v>
      </c>
      <c r="E75" s="4">
        <v>42752.328999999998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14458.654</v>
      </c>
      <c r="N75" s="4">
        <v>1243.3989999999999</v>
      </c>
      <c r="O75" s="4">
        <v>0</v>
      </c>
      <c r="P75" s="4">
        <v>0.155</v>
      </c>
      <c r="Q75" s="4">
        <v>59.317999999999998</v>
      </c>
      <c r="R75" s="4">
        <v>18764.2</v>
      </c>
      <c r="S75" s="4">
        <v>0</v>
      </c>
      <c r="T75" s="4">
        <v>3960.9409999999998</v>
      </c>
      <c r="U75" s="4">
        <v>0</v>
      </c>
      <c r="V75" s="4">
        <v>0.61399999999999999</v>
      </c>
      <c r="W75" s="4">
        <v>0</v>
      </c>
      <c r="X75" s="4">
        <v>40</v>
      </c>
      <c r="Y75" s="4">
        <v>0</v>
      </c>
      <c r="Z75" s="4">
        <v>2160.8890000000001</v>
      </c>
      <c r="AA75" s="4">
        <v>0</v>
      </c>
      <c r="AB75" s="4">
        <v>4.0000000000000001E-3</v>
      </c>
      <c r="AC75" s="4">
        <v>0</v>
      </c>
      <c r="AD75" s="4">
        <v>12.55</v>
      </c>
      <c r="AE75" s="4">
        <v>0</v>
      </c>
      <c r="AF75" s="30">
        <v>13246.583000000001</v>
      </c>
      <c r="AG75" s="35">
        <v>17</v>
      </c>
      <c r="AH75" s="36">
        <v>35</v>
      </c>
    </row>
    <row r="76" spans="1:34">
      <c r="A76" s="26">
        <v>69</v>
      </c>
      <c r="B76" s="22" t="s">
        <v>140</v>
      </c>
      <c r="C76" s="40" t="s">
        <v>141</v>
      </c>
      <c r="D76" s="16">
        <v>6.6000000000000003E-2</v>
      </c>
      <c r="E76" s="4">
        <v>389.12099999999998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111.709</v>
      </c>
      <c r="Q76" s="4">
        <v>1</v>
      </c>
      <c r="R76" s="4">
        <v>0</v>
      </c>
      <c r="S76" s="4">
        <v>0</v>
      </c>
      <c r="T76" s="4">
        <v>122.453</v>
      </c>
      <c r="U76" s="4">
        <v>0</v>
      </c>
      <c r="V76" s="4">
        <v>0.191</v>
      </c>
      <c r="W76" s="4">
        <v>0</v>
      </c>
      <c r="X76" s="4">
        <v>1.0069999999999999</v>
      </c>
      <c r="Y76" s="4">
        <v>0</v>
      </c>
      <c r="Z76" s="4">
        <v>116.041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30">
        <v>36.786000000000001</v>
      </c>
      <c r="AG76" s="35">
        <v>2</v>
      </c>
      <c r="AH76" s="36">
        <v>2</v>
      </c>
    </row>
    <row r="77" spans="1:34">
      <c r="A77" s="26">
        <v>70</v>
      </c>
      <c r="B77" s="22" t="s">
        <v>142</v>
      </c>
      <c r="C77" s="40" t="s">
        <v>143</v>
      </c>
      <c r="D77" s="16">
        <v>0.66800000000000004</v>
      </c>
      <c r="E77" s="4">
        <v>1557.325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90</v>
      </c>
      <c r="N77" s="4">
        <v>90</v>
      </c>
      <c r="O77" s="4">
        <v>0</v>
      </c>
      <c r="P77" s="4">
        <v>0</v>
      </c>
      <c r="Q77" s="4">
        <v>6.52</v>
      </c>
      <c r="R77" s="4">
        <v>90</v>
      </c>
      <c r="S77" s="4">
        <v>0</v>
      </c>
      <c r="T77" s="4">
        <v>1367.88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1.9830000000000001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30">
        <v>1.61</v>
      </c>
      <c r="AG77" s="35">
        <v>2</v>
      </c>
      <c r="AH77" s="36">
        <v>10</v>
      </c>
    </row>
    <row r="78" spans="1:34">
      <c r="A78" s="26">
        <v>71</v>
      </c>
      <c r="B78" s="22" t="s">
        <v>144</v>
      </c>
      <c r="C78" s="40" t="s">
        <v>145</v>
      </c>
      <c r="D78" s="16">
        <v>0</v>
      </c>
      <c r="E78" s="4">
        <v>5.7030000000000003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2</v>
      </c>
      <c r="R78" s="4">
        <v>0</v>
      </c>
      <c r="S78" s="4">
        <v>0</v>
      </c>
      <c r="T78" s="4">
        <v>0.1</v>
      </c>
      <c r="U78" s="4">
        <v>0</v>
      </c>
      <c r="V78" s="4">
        <v>3.0000000000000001E-3</v>
      </c>
      <c r="W78" s="4">
        <v>0</v>
      </c>
      <c r="X78" s="4">
        <v>0</v>
      </c>
      <c r="Y78" s="4">
        <v>0</v>
      </c>
      <c r="Z78" s="4">
        <v>3.6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30">
        <v>0</v>
      </c>
      <c r="AG78" s="35">
        <v>1</v>
      </c>
      <c r="AH78" s="36">
        <v>1</v>
      </c>
    </row>
    <row r="79" spans="1:34">
      <c r="A79" s="26">
        <v>72</v>
      </c>
      <c r="B79" s="22" t="s">
        <v>146</v>
      </c>
      <c r="C79" s="40" t="s">
        <v>147</v>
      </c>
      <c r="D79" s="16">
        <v>0</v>
      </c>
      <c r="E79" s="4">
        <v>185.40700000000001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0.127</v>
      </c>
      <c r="N79" s="4">
        <v>0.127</v>
      </c>
      <c r="O79" s="4">
        <v>0</v>
      </c>
      <c r="P79" s="4">
        <v>0</v>
      </c>
      <c r="Q79" s="4">
        <v>6.1680000000000001</v>
      </c>
      <c r="R79" s="4">
        <v>0</v>
      </c>
      <c r="S79" s="4">
        <v>0</v>
      </c>
      <c r="T79" s="4">
        <v>0.104</v>
      </c>
      <c r="U79" s="4">
        <v>0</v>
      </c>
      <c r="V79" s="4">
        <v>0.13200000000000001</v>
      </c>
      <c r="W79" s="4">
        <v>0</v>
      </c>
      <c r="X79" s="4">
        <v>0</v>
      </c>
      <c r="Y79" s="4">
        <v>0</v>
      </c>
      <c r="Z79" s="4">
        <v>178.876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30">
        <v>0</v>
      </c>
      <c r="AG79" s="35">
        <v>2</v>
      </c>
      <c r="AH79" s="36">
        <v>2</v>
      </c>
    </row>
    <row r="80" spans="1:34">
      <c r="A80" s="26">
        <v>73</v>
      </c>
      <c r="B80" s="22">
        <v>37</v>
      </c>
      <c r="C80" s="40" t="s">
        <v>148</v>
      </c>
      <c r="D80" s="16">
        <v>0</v>
      </c>
      <c r="E80" s="4">
        <v>9.8539999999999992</v>
      </c>
      <c r="F80" s="4">
        <v>1518.258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448.495</v>
      </c>
      <c r="N80" s="4">
        <v>0</v>
      </c>
      <c r="O80" s="4">
        <v>0</v>
      </c>
      <c r="P80" s="4">
        <v>1015.9930000000001</v>
      </c>
      <c r="Q80" s="4">
        <v>4.2610000000000001</v>
      </c>
      <c r="R80" s="4">
        <v>0</v>
      </c>
      <c r="S80" s="4">
        <v>0</v>
      </c>
      <c r="T80" s="4">
        <v>27.832999999999998</v>
      </c>
      <c r="U80" s="4">
        <v>0</v>
      </c>
      <c r="V80" s="4">
        <v>30.731000000000002</v>
      </c>
      <c r="W80" s="4">
        <v>0</v>
      </c>
      <c r="X80" s="4">
        <v>0</v>
      </c>
      <c r="Y80" s="4">
        <v>0</v>
      </c>
      <c r="Z80" s="4">
        <v>0.7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30">
        <v>9.9000000000000005E-2</v>
      </c>
      <c r="AG80" s="35">
        <v>1</v>
      </c>
      <c r="AH80" s="36">
        <v>2</v>
      </c>
    </row>
    <row r="81" spans="1:34">
      <c r="A81" s="26">
        <v>74</v>
      </c>
      <c r="B81" s="22">
        <v>38</v>
      </c>
      <c r="C81" s="40" t="s">
        <v>149</v>
      </c>
      <c r="D81" s="16">
        <v>0</v>
      </c>
      <c r="E81" s="4">
        <v>13.295999999999999</v>
      </c>
      <c r="F81" s="4">
        <v>136931.89000000001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1.357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136943.829</v>
      </c>
      <c r="AF81" s="30">
        <v>0</v>
      </c>
      <c r="AG81" s="35">
        <v>1</v>
      </c>
      <c r="AH81" s="36">
        <v>1</v>
      </c>
    </row>
    <row r="82" spans="1:34">
      <c r="A82" s="26">
        <v>75</v>
      </c>
      <c r="B82" s="22">
        <v>38.1</v>
      </c>
      <c r="C82" s="40" t="s">
        <v>150</v>
      </c>
      <c r="D82" s="16">
        <v>4.0970000000000004</v>
      </c>
      <c r="E82" s="4">
        <v>680.64499999999998</v>
      </c>
      <c r="F82" s="4">
        <v>254319.492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3.35</v>
      </c>
      <c r="R82" s="4">
        <v>0</v>
      </c>
      <c r="S82" s="4">
        <v>0</v>
      </c>
      <c r="T82" s="4">
        <v>0.85</v>
      </c>
      <c r="U82" s="4">
        <v>0</v>
      </c>
      <c r="V82" s="4">
        <v>629.33799999999997</v>
      </c>
      <c r="W82" s="4">
        <v>18.347000000000001</v>
      </c>
      <c r="X82" s="4">
        <v>0</v>
      </c>
      <c r="Y82" s="4">
        <v>0</v>
      </c>
      <c r="Z82" s="4">
        <v>60.5</v>
      </c>
      <c r="AA82" s="4">
        <v>0</v>
      </c>
      <c r="AB82" s="4">
        <v>0</v>
      </c>
      <c r="AC82" s="4">
        <v>0</v>
      </c>
      <c r="AD82" s="4">
        <v>60</v>
      </c>
      <c r="AE82" s="4">
        <v>254218.984</v>
      </c>
      <c r="AF82" s="30">
        <v>91.212000000000003</v>
      </c>
      <c r="AG82" s="35">
        <v>7</v>
      </c>
      <c r="AH82" s="36">
        <v>7</v>
      </c>
    </row>
    <row r="83" spans="1:34">
      <c r="A83" s="26">
        <v>76</v>
      </c>
      <c r="B83" s="22">
        <v>38.11</v>
      </c>
      <c r="C83" s="40" t="s">
        <v>151</v>
      </c>
      <c r="D83" s="16">
        <v>0</v>
      </c>
      <c r="E83" s="4">
        <v>73.891000000000005</v>
      </c>
      <c r="F83" s="4">
        <v>312.81200000000001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312.81200000000001</v>
      </c>
      <c r="Q83" s="4">
        <v>6.6760000000000002</v>
      </c>
      <c r="R83" s="4">
        <v>0</v>
      </c>
      <c r="S83" s="4">
        <v>0</v>
      </c>
      <c r="T83" s="4">
        <v>0</v>
      </c>
      <c r="U83" s="4">
        <v>0</v>
      </c>
      <c r="V83" s="4">
        <v>0.35499999999999998</v>
      </c>
      <c r="W83" s="4">
        <v>0</v>
      </c>
      <c r="X83" s="4">
        <v>0</v>
      </c>
      <c r="Y83" s="4">
        <v>0</v>
      </c>
      <c r="Z83" s="4">
        <v>64.5</v>
      </c>
      <c r="AA83" s="4">
        <v>0</v>
      </c>
      <c r="AB83" s="4">
        <v>0</v>
      </c>
      <c r="AC83" s="4">
        <v>0</v>
      </c>
      <c r="AD83" s="4">
        <v>0</v>
      </c>
      <c r="AE83" s="4">
        <v>2.36</v>
      </c>
      <c r="AF83" s="30">
        <v>0</v>
      </c>
      <c r="AG83" s="35">
        <v>5</v>
      </c>
      <c r="AH83" s="36">
        <v>5</v>
      </c>
    </row>
    <row r="84" spans="1:34">
      <c r="A84" s="26">
        <v>77</v>
      </c>
      <c r="B84" s="22">
        <v>38.22</v>
      </c>
      <c r="C84" s="40" t="s">
        <v>152</v>
      </c>
      <c r="D84" s="16">
        <v>0</v>
      </c>
      <c r="E84" s="4">
        <v>0</v>
      </c>
      <c r="F84" s="4">
        <v>21.201000000000001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10.38</v>
      </c>
      <c r="N84" s="4">
        <v>0</v>
      </c>
      <c r="O84" s="4">
        <v>0</v>
      </c>
      <c r="P84" s="4">
        <v>0.26800000000000002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30">
        <v>10.553000000000001</v>
      </c>
      <c r="AG84" s="35">
        <v>1</v>
      </c>
      <c r="AH84" s="36">
        <v>2</v>
      </c>
    </row>
    <row r="85" spans="1:34">
      <c r="A85" s="26">
        <v>78</v>
      </c>
      <c r="B85" s="22" t="s">
        <v>153</v>
      </c>
      <c r="C85" s="40" t="s">
        <v>154</v>
      </c>
      <c r="D85" s="16">
        <v>0</v>
      </c>
      <c r="E85" s="4">
        <v>43.860999999999997</v>
      </c>
      <c r="F85" s="4">
        <v>28348.973999999998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8.2799999999999994</v>
      </c>
      <c r="R85" s="4">
        <v>0</v>
      </c>
      <c r="S85" s="4">
        <v>0</v>
      </c>
      <c r="T85" s="4">
        <v>25195.857</v>
      </c>
      <c r="U85" s="4">
        <v>0</v>
      </c>
      <c r="V85" s="4">
        <v>3171.5120000000002</v>
      </c>
      <c r="W85" s="4">
        <v>0</v>
      </c>
      <c r="X85" s="4">
        <v>0</v>
      </c>
      <c r="Y85" s="4">
        <v>0</v>
      </c>
      <c r="Z85" s="4">
        <v>17.18</v>
      </c>
      <c r="AA85" s="4">
        <v>0</v>
      </c>
      <c r="AB85" s="4">
        <v>5.0000000000000001E-3</v>
      </c>
      <c r="AC85" s="4">
        <v>0</v>
      </c>
      <c r="AD85" s="4">
        <v>0</v>
      </c>
      <c r="AE85" s="4">
        <v>0</v>
      </c>
      <c r="AF85" s="30">
        <v>1E-3</v>
      </c>
      <c r="AG85" s="35">
        <v>1</v>
      </c>
      <c r="AH85" s="36">
        <v>14</v>
      </c>
    </row>
    <row r="86" spans="1:34">
      <c r="A86" s="26">
        <v>79</v>
      </c>
      <c r="B86" s="22">
        <v>41</v>
      </c>
      <c r="C86" s="40" t="s">
        <v>155</v>
      </c>
      <c r="D86" s="16">
        <v>0</v>
      </c>
      <c r="E86" s="4">
        <v>4381.6000000000004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256.10000000000002</v>
      </c>
      <c r="R86" s="4">
        <v>0</v>
      </c>
      <c r="S86" s="4">
        <v>0</v>
      </c>
      <c r="T86" s="4">
        <v>1.5</v>
      </c>
      <c r="U86" s="4">
        <v>0</v>
      </c>
      <c r="V86" s="4">
        <v>844.2</v>
      </c>
      <c r="W86" s="4">
        <v>0</v>
      </c>
      <c r="X86" s="4">
        <v>0</v>
      </c>
      <c r="Y86" s="4">
        <v>0</v>
      </c>
      <c r="Z86" s="4">
        <v>3279.8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30">
        <v>0</v>
      </c>
      <c r="AG86" s="35">
        <v>1</v>
      </c>
      <c r="AH86" s="36">
        <v>1</v>
      </c>
    </row>
    <row r="87" spans="1:34">
      <c r="A87" s="26">
        <v>80</v>
      </c>
      <c r="B87" s="22">
        <v>41.2</v>
      </c>
      <c r="C87" s="40" t="s">
        <v>156</v>
      </c>
      <c r="D87" s="16">
        <v>0</v>
      </c>
      <c r="E87" s="4">
        <v>31508.513999999999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1909.8</v>
      </c>
      <c r="R87" s="4">
        <v>0</v>
      </c>
      <c r="S87" s="4">
        <v>0</v>
      </c>
      <c r="T87" s="4">
        <v>154.43</v>
      </c>
      <c r="U87" s="4">
        <v>0</v>
      </c>
      <c r="V87" s="4">
        <v>135.934</v>
      </c>
      <c r="W87" s="4">
        <v>0</v>
      </c>
      <c r="X87" s="4">
        <v>0</v>
      </c>
      <c r="Y87" s="4">
        <v>0</v>
      </c>
      <c r="Z87" s="4">
        <v>29308.35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30">
        <v>0</v>
      </c>
      <c r="AG87" s="35">
        <v>4</v>
      </c>
      <c r="AH87" s="36">
        <v>6</v>
      </c>
    </row>
    <row r="88" spans="1:34">
      <c r="A88" s="26">
        <v>81</v>
      </c>
      <c r="B88" s="22">
        <v>41.2</v>
      </c>
      <c r="C88" s="40" t="s">
        <v>156</v>
      </c>
      <c r="D88" s="16">
        <v>1.292</v>
      </c>
      <c r="E88" s="4">
        <v>17075.687000000002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1026.7660000000001</v>
      </c>
      <c r="R88" s="4">
        <v>0.03</v>
      </c>
      <c r="S88" s="4">
        <v>0</v>
      </c>
      <c r="T88" s="4">
        <v>396.1</v>
      </c>
      <c r="U88" s="4">
        <v>0</v>
      </c>
      <c r="V88" s="4">
        <v>321.18200000000002</v>
      </c>
      <c r="W88" s="4">
        <v>0</v>
      </c>
      <c r="X88" s="4">
        <v>1154.7</v>
      </c>
      <c r="Y88" s="4">
        <v>0</v>
      </c>
      <c r="Z88" s="4">
        <v>13574.46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30">
        <v>603.74099999999999</v>
      </c>
      <c r="AG88" s="35">
        <v>7</v>
      </c>
      <c r="AH88" s="36">
        <v>8</v>
      </c>
    </row>
    <row r="89" spans="1:34">
      <c r="A89" s="26">
        <v>82</v>
      </c>
      <c r="B89" s="22">
        <v>42.11</v>
      </c>
      <c r="C89" s="40" t="s">
        <v>157</v>
      </c>
      <c r="D89" s="16">
        <v>1.7350000000000001</v>
      </c>
      <c r="E89" s="4">
        <v>5774.1840000000002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52.454999999999998</v>
      </c>
      <c r="N89" s="4">
        <v>1.84</v>
      </c>
      <c r="O89" s="4">
        <v>0</v>
      </c>
      <c r="P89" s="4">
        <v>2.1070000000000002</v>
      </c>
      <c r="Q89" s="4">
        <v>575.83100000000002</v>
      </c>
      <c r="R89" s="4">
        <v>92.33</v>
      </c>
      <c r="S89" s="4">
        <v>0</v>
      </c>
      <c r="T89" s="4">
        <v>252.22300000000001</v>
      </c>
      <c r="U89" s="4">
        <v>0</v>
      </c>
      <c r="V89" s="4">
        <v>4293.9459999999999</v>
      </c>
      <c r="W89" s="4">
        <v>0</v>
      </c>
      <c r="X89" s="4">
        <v>0</v>
      </c>
      <c r="Y89" s="4">
        <v>0</v>
      </c>
      <c r="Z89" s="4">
        <v>505.39699999999999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30">
        <v>1.63</v>
      </c>
      <c r="AG89" s="35">
        <v>5</v>
      </c>
      <c r="AH89" s="36">
        <v>17</v>
      </c>
    </row>
    <row r="90" spans="1:34">
      <c r="A90" s="26">
        <v>83</v>
      </c>
      <c r="B90" s="22">
        <v>42.2</v>
      </c>
      <c r="C90" s="40" t="s">
        <v>158</v>
      </c>
      <c r="D90" s="16">
        <v>0</v>
      </c>
      <c r="E90" s="4">
        <v>277.47199999999998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0.8</v>
      </c>
      <c r="R90" s="4">
        <v>0</v>
      </c>
      <c r="S90" s="4">
        <v>0</v>
      </c>
      <c r="T90" s="4">
        <v>7.6</v>
      </c>
      <c r="U90" s="4">
        <v>0</v>
      </c>
      <c r="V90" s="4">
        <v>15.372</v>
      </c>
      <c r="W90" s="4">
        <v>0</v>
      </c>
      <c r="X90" s="4">
        <v>0</v>
      </c>
      <c r="Y90" s="4">
        <v>0</v>
      </c>
      <c r="Z90" s="4">
        <v>253.7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30">
        <v>0</v>
      </c>
      <c r="AG90" s="35">
        <v>1</v>
      </c>
      <c r="AH90" s="36">
        <v>1</v>
      </c>
    </row>
    <row r="91" spans="1:34">
      <c r="A91" s="26">
        <v>84</v>
      </c>
      <c r="B91" s="22">
        <v>42.21</v>
      </c>
      <c r="C91" s="40" t="s">
        <v>159</v>
      </c>
      <c r="D91" s="16">
        <v>0</v>
      </c>
      <c r="E91" s="4">
        <v>1483.624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505.6</v>
      </c>
      <c r="R91" s="4">
        <v>0</v>
      </c>
      <c r="S91" s="4">
        <v>0</v>
      </c>
      <c r="T91" s="4">
        <v>240.9</v>
      </c>
      <c r="U91" s="4">
        <v>0</v>
      </c>
      <c r="V91" s="4">
        <v>39.404000000000003</v>
      </c>
      <c r="W91" s="4">
        <v>0</v>
      </c>
      <c r="X91" s="4">
        <v>0</v>
      </c>
      <c r="Y91" s="4">
        <v>0</v>
      </c>
      <c r="Z91" s="4">
        <v>697.66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30">
        <v>0.06</v>
      </c>
      <c r="AG91" s="35">
        <v>5</v>
      </c>
      <c r="AH91" s="36">
        <v>7</v>
      </c>
    </row>
    <row r="92" spans="1:34">
      <c r="A92" s="26">
        <v>85</v>
      </c>
      <c r="B92" s="22" t="s">
        <v>160</v>
      </c>
      <c r="C92" s="40" t="s">
        <v>161</v>
      </c>
      <c r="D92" s="16">
        <v>0</v>
      </c>
      <c r="E92" s="4">
        <v>3.5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3.5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30">
        <v>0</v>
      </c>
      <c r="AG92" s="35">
        <v>1</v>
      </c>
      <c r="AH92" s="36">
        <v>1</v>
      </c>
    </row>
    <row r="93" spans="1:34">
      <c r="A93" s="26">
        <v>86</v>
      </c>
      <c r="B93" s="22">
        <v>43.12</v>
      </c>
      <c r="C93" s="40" t="s">
        <v>162</v>
      </c>
      <c r="D93" s="16">
        <v>0</v>
      </c>
      <c r="E93" s="4">
        <v>1975.7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0.1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1975.6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30">
        <v>0</v>
      </c>
      <c r="AG93" s="35">
        <v>1</v>
      </c>
      <c r="AH93" s="36">
        <v>1</v>
      </c>
    </row>
    <row r="94" spans="1:34">
      <c r="A94" s="26">
        <v>87</v>
      </c>
      <c r="B94" s="22" t="s">
        <v>163</v>
      </c>
      <c r="C94" s="40" t="s">
        <v>164</v>
      </c>
      <c r="D94" s="16">
        <v>0</v>
      </c>
      <c r="E94" s="4">
        <v>30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19.3</v>
      </c>
      <c r="R94" s="4">
        <v>0</v>
      </c>
      <c r="S94" s="4">
        <v>0</v>
      </c>
      <c r="T94" s="4">
        <v>0</v>
      </c>
      <c r="U94" s="4">
        <v>0</v>
      </c>
      <c r="V94" s="4">
        <v>10.7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30">
        <v>0</v>
      </c>
      <c r="AG94" s="35">
        <v>1</v>
      </c>
      <c r="AH94" s="36">
        <v>1</v>
      </c>
    </row>
    <row r="95" spans="1:34">
      <c r="A95" s="26">
        <v>88</v>
      </c>
      <c r="B95" s="22">
        <v>43.21</v>
      </c>
      <c r="C95" s="40" t="s">
        <v>165</v>
      </c>
      <c r="D95" s="16">
        <v>0</v>
      </c>
      <c r="E95" s="4">
        <v>1036.9749999999999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4.8410000000000002</v>
      </c>
      <c r="N95" s="4">
        <v>0.13</v>
      </c>
      <c r="O95" s="4">
        <v>0</v>
      </c>
      <c r="P95" s="4">
        <v>0</v>
      </c>
      <c r="Q95" s="4">
        <v>127.28700000000001</v>
      </c>
      <c r="R95" s="4">
        <v>0</v>
      </c>
      <c r="S95" s="4">
        <v>0</v>
      </c>
      <c r="T95" s="4">
        <v>86.775999999999996</v>
      </c>
      <c r="U95" s="4">
        <v>0</v>
      </c>
      <c r="V95" s="4">
        <v>531.79600000000005</v>
      </c>
      <c r="W95" s="4">
        <v>0</v>
      </c>
      <c r="X95" s="4">
        <v>0</v>
      </c>
      <c r="Y95" s="4">
        <v>0</v>
      </c>
      <c r="Z95" s="4">
        <v>286.27499999999998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30">
        <v>0</v>
      </c>
      <c r="AG95" s="35">
        <v>4</v>
      </c>
      <c r="AH95" s="36">
        <v>4</v>
      </c>
    </row>
    <row r="96" spans="1:34">
      <c r="A96" s="26">
        <v>89</v>
      </c>
      <c r="B96" s="22">
        <v>43.31</v>
      </c>
      <c r="C96" s="40" t="s">
        <v>166</v>
      </c>
      <c r="D96" s="16">
        <v>0</v>
      </c>
      <c r="E96" s="4">
        <v>9.4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9.4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30">
        <v>0</v>
      </c>
      <c r="AG96" s="35">
        <v>1</v>
      </c>
      <c r="AH96" s="36">
        <v>1</v>
      </c>
    </row>
    <row r="97" spans="1:34">
      <c r="A97" s="26">
        <v>90</v>
      </c>
      <c r="B97" s="22" t="s">
        <v>167</v>
      </c>
      <c r="C97" s="40" t="s">
        <v>168</v>
      </c>
      <c r="D97" s="16">
        <v>0</v>
      </c>
      <c r="E97" s="4">
        <v>11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11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30">
        <v>0</v>
      </c>
      <c r="AG97" s="35">
        <v>1</v>
      </c>
      <c r="AH97" s="36">
        <v>1</v>
      </c>
    </row>
    <row r="98" spans="1:34">
      <c r="A98" s="26">
        <v>91</v>
      </c>
      <c r="B98" s="22">
        <v>43.9</v>
      </c>
      <c r="C98" s="40" t="s">
        <v>169</v>
      </c>
      <c r="D98" s="16">
        <v>0</v>
      </c>
      <c r="E98" s="4">
        <v>2.6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2.6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30">
        <v>0</v>
      </c>
      <c r="AG98" s="35">
        <v>1</v>
      </c>
      <c r="AH98" s="36">
        <v>1</v>
      </c>
    </row>
    <row r="99" spans="1:34">
      <c r="A99" s="26">
        <v>92</v>
      </c>
      <c r="B99" s="22">
        <v>43.99</v>
      </c>
      <c r="C99" s="40" t="s">
        <v>170</v>
      </c>
      <c r="D99" s="16">
        <v>0</v>
      </c>
      <c r="E99" s="4">
        <v>0.1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0.1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30">
        <v>0</v>
      </c>
      <c r="AG99" s="35">
        <v>1</v>
      </c>
      <c r="AH99" s="36">
        <v>1</v>
      </c>
    </row>
    <row r="100" spans="1:34">
      <c r="A100" s="26">
        <v>93</v>
      </c>
      <c r="B100" s="22" t="s">
        <v>171</v>
      </c>
      <c r="C100" s="40" t="s">
        <v>172</v>
      </c>
      <c r="D100" s="16">
        <v>0</v>
      </c>
      <c r="E100" s="4">
        <v>409.26499999999999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55.9</v>
      </c>
      <c r="N100" s="4">
        <v>0</v>
      </c>
      <c r="O100" s="4">
        <v>55.9</v>
      </c>
      <c r="P100" s="4">
        <v>0</v>
      </c>
      <c r="Q100" s="4">
        <v>342.5</v>
      </c>
      <c r="R100" s="4">
        <v>0</v>
      </c>
      <c r="S100" s="4">
        <v>0</v>
      </c>
      <c r="T100" s="4">
        <v>0</v>
      </c>
      <c r="U100" s="4">
        <v>0</v>
      </c>
      <c r="V100" s="4">
        <v>10.765000000000001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30">
        <v>0.1</v>
      </c>
      <c r="AG100" s="35">
        <v>1</v>
      </c>
      <c r="AH100" s="36">
        <v>4</v>
      </c>
    </row>
    <row r="101" spans="1:34">
      <c r="A101" s="26">
        <v>94</v>
      </c>
      <c r="B101" s="22">
        <v>45.2</v>
      </c>
      <c r="C101" s="40" t="s">
        <v>173</v>
      </c>
      <c r="D101" s="16">
        <v>0</v>
      </c>
      <c r="E101" s="4">
        <v>4357.7169999999996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12.7</v>
      </c>
      <c r="R101" s="4">
        <v>2</v>
      </c>
      <c r="S101" s="4">
        <v>0</v>
      </c>
      <c r="T101" s="4">
        <v>0.33300000000000002</v>
      </c>
      <c r="U101" s="4">
        <v>0</v>
      </c>
      <c r="V101" s="4">
        <v>4341.0839999999998</v>
      </c>
      <c r="W101" s="4">
        <v>0</v>
      </c>
      <c r="X101" s="4">
        <v>0</v>
      </c>
      <c r="Y101" s="4">
        <v>0</v>
      </c>
      <c r="Z101" s="4">
        <v>1.6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30">
        <v>0</v>
      </c>
      <c r="AG101" s="35">
        <v>3</v>
      </c>
      <c r="AH101" s="36">
        <v>3</v>
      </c>
    </row>
    <row r="102" spans="1:34">
      <c r="A102" s="26">
        <v>95</v>
      </c>
      <c r="B102" s="22" t="s">
        <v>174</v>
      </c>
      <c r="C102" s="40" t="s">
        <v>175</v>
      </c>
      <c r="D102" s="16">
        <v>0</v>
      </c>
      <c r="E102" s="4">
        <v>54.7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54.7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30">
        <v>0</v>
      </c>
      <c r="AG102" s="35">
        <v>1</v>
      </c>
      <c r="AH102" s="36">
        <v>1</v>
      </c>
    </row>
    <row r="103" spans="1:34">
      <c r="A103" s="26">
        <v>96</v>
      </c>
      <c r="B103" s="22">
        <v>45.32</v>
      </c>
      <c r="C103" s="40" t="s">
        <v>176</v>
      </c>
      <c r="D103" s="16">
        <v>0</v>
      </c>
      <c r="E103" s="4">
        <v>20.149999999999999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0.3</v>
      </c>
      <c r="N103" s="4">
        <v>0</v>
      </c>
      <c r="O103" s="4">
        <v>0</v>
      </c>
      <c r="P103" s="4">
        <v>0</v>
      </c>
      <c r="Q103" s="4">
        <v>19.850000000000001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30">
        <v>0</v>
      </c>
      <c r="AG103" s="35">
        <v>3</v>
      </c>
      <c r="AH103" s="36">
        <v>3</v>
      </c>
    </row>
    <row r="104" spans="1:34">
      <c r="A104" s="26">
        <v>97</v>
      </c>
      <c r="B104" s="22">
        <v>46</v>
      </c>
      <c r="C104" s="40" t="s">
        <v>177</v>
      </c>
      <c r="D104" s="16">
        <v>0</v>
      </c>
      <c r="E104" s="4">
        <v>172.24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0.9</v>
      </c>
      <c r="N104" s="4">
        <v>0</v>
      </c>
      <c r="O104" s="4">
        <v>0</v>
      </c>
      <c r="P104" s="4">
        <v>0</v>
      </c>
      <c r="Q104" s="4">
        <v>0</v>
      </c>
      <c r="R104" s="4">
        <v>0.5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30">
        <v>170.84</v>
      </c>
      <c r="AG104" s="35">
        <v>1</v>
      </c>
      <c r="AH104" s="36">
        <v>1</v>
      </c>
    </row>
    <row r="105" spans="1:34">
      <c r="A105" s="26">
        <v>98</v>
      </c>
      <c r="B105" s="22" t="s">
        <v>178</v>
      </c>
      <c r="C105" s="40" t="s">
        <v>179</v>
      </c>
      <c r="D105" s="16">
        <v>0</v>
      </c>
      <c r="E105" s="4">
        <v>0.1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0.1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30">
        <v>0</v>
      </c>
      <c r="AG105" s="35">
        <v>1</v>
      </c>
      <c r="AH105" s="36">
        <v>1</v>
      </c>
    </row>
    <row r="106" spans="1:34">
      <c r="A106" s="26">
        <v>99</v>
      </c>
      <c r="B106" s="22" t="s">
        <v>180</v>
      </c>
      <c r="C106" s="40" t="s">
        <v>181</v>
      </c>
      <c r="D106" s="16">
        <v>0</v>
      </c>
      <c r="E106" s="4">
        <v>20.826000000000001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0.6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20.21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30">
        <v>1.6E-2</v>
      </c>
      <c r="AG106" s="35">
        <v>1</v>
      </c>
      <c r="AH106" s="36">
        <v>1</v>
      </c>
    </row>
    <row r="107" spans="1:34">
      <c r="A107" s="26">
        <v>100</v>
      </c>
      <c r="B107" s="22">
        <v>46.18</v>
      </c>
      <c r="C107" s="40" t="s">
        <v>182</v>
      </c>
      <c r="D107" s="16">
        <v>0</v>
      </c>
      <c r="E107" s="4">
        <v>0.30599999999999999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0.30599999999999999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30">
        <v>0</v>
      </c>
      <c r="AG107" s="35">
        <v>1</v>
      </c>
      <c r="AH107" s="36">
        <v>1</v>
      </c>
    </row>
    <row r="108" spans="1:34">
      <c r="A108" s="26">
        <v>101</v>
      </c>
      <c r="B108" s="22">
        <v>46.3</v>
      </c>
      <c r="C108" s="40" t="s">
        <v>183</v>
      </c>
      <c r="D108" s="16">
        <v>0</v>
      </c>
      <c r="E108" s="4">
        <v>27.3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11.8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15.5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30">
        <v>0</v>
      </c>
      <c r="AG108" s="35">
        <v>2</v>
      </c>
      <c r="AH108" s="36">
        <v>3</v>
      </c>
    </row>
    <row r="109" spans="1:34">
      <c r="A109" s="26">
        <v>102</v>
      </c>
      <c r="B109" s="22">
        <v>46.34</v>
      </c>
      <c r="C109" s="40" t="s">
        <v>184</v>
      </c>
      <c r="D109" s="16">
        <v>0</v>
      </c>
      <c r="E109" s="4">
        <v>57.2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57.2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30">
        <v>0</v>
      </c>
      <c r="AG109" s="35">
        <v>1</v>
      </c>
      <c r="AH109" s="36">
        <v>1</v>
      </c>
    </row>
    <row r="110" spans="1:34">
      <c r="A110" s="26">
        <v>103</v>
      </c>
      <c r="B110" s="22">
        <v>46.35</v>
      </c>
      <c r="C110" s="40" t="s">
        <v>185</v>
      </c>
      <c r="D110" s="16">
        <v>0</v>
      </c>
      <c r="E110" s="4">
        <v>125.447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124.4</v>
      </c>
      <c r="R110" s="4">
        <v>0</v>
      </c>
      <c r="S110" s="4">
        <v>0</v>
      </c>
      <c r="T110" s="4">
        <v>1.0469999999999999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30">
        <v>0</v>
      </c>
      <c r="AG110" s="35">
        <v>2</v>
      </c>
      <c r="AH110" s="36">
        <v>6</v>
      </c>
    </row>
    <row r="111" spans="1:34">
      <c r="A111" s="26">
        <v>104</v>
      </c>
      <c r="B111" s="22">
        <v>46.38</v>
      </c>
      <c r="C111" s="40" t="s">
        <v>186</v>
      </c>
      <c r="D111" s="16">
        <v>0</v>
      </c>
      <c r="E111" s="4">
        <v>221.47300000000001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199.9</v>
      </c>
      <c r="N111" s="4">
        <v>0</v>
      </c>
      <c r="O111" s="4">
        <v>0</v>
      </c>
      <c r="P111" s="4">
        <v>0</v>
      </c>
      <c r="Q111" s="4">
        <v>0.6</v>
      </c>
      <c r="R111" s="4">
        <v>0</v>
      </c>
      <c r="S111" s="4">
        <v>0</v>
      </c>
      <c r="T111" s="4">
        <v>20.966000000000001</v>
      </c>
      <c r="U111" s="4">
        <v>0</v>
      </c>
      <c r="V111" s="4">
        <v>7.0000000000000001E-3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30">
        <v>0</v>
      </c>
      <c r="AG111" s="35">
        <v>1</v>
      </c>
      <c r="AH111" s="36">
        <v>1</v>
      </c>
    </row>
    <row r="112" spans="1:34">
      <c r="A112" s="26">
        <v>105</v>
      </c>
      <c r="B112" s="22" t="s">
        <v>187</v>
      </c>
      <c r="C112" s="40" t="s">
        <v>188</v>
      </c>
      <c r="D112" s="16">
        <v>0</v>
      </c>
      <c r="E112" s="4">
        <v>9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9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30">
        <v>0</v>
      </c>
      <c r="AG112" s="35">
        <v>1</v>
      </c>
      <c r="AH112" s="36">
        <v>1</v>
      </c>
    </row>
    <row r="113" spans="1:34">
      <c r="A113" s="26">
        <v>106</v>
      </c>
      <c r="B113" s="22" t="s">
        <v>189</v>
      </c>
      <c r="C113" s="40" t="s">
        <v>190</v>
      </c>
      <c r="D113" s="16">
        <v>0</v>
      </c>
      <c r="E113" s="4">
        <v>61.026000000000003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0.91</v>
      </c>
      <c r="R113" s="4">
        <v>14.359</v>
      </c>
      <c r="S113" s="4">
        <v>0</v>
      </c>
      <c r="T113" s="4">
        <v>44.947000000000003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0.81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30">
        <v>0</v>
      </c>
      <c r="AG113" s="35">
        <v>1</v>
      </c>
      <c r="AH113" s="36">
        <v>5</v>
      </c>
    </row>
    <row r="114" spans="1:34">
      <c r="A114" s="26">
        <v>107</v>
      </c>
      <c r="B114" s="22" t="s">
        <v>191</v>
      </c>
      <c r="C114" s="40" t="s">
        <v>192</v>
      </c>
      <c r="D114" s="16">
        <v>0</v>
      </c>
      <c r="E114" s="4">
        <v>0.3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0.3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30">
        <v>0</v>
      </c>
      <c r="AG114" s="35">
        <v>1</v>
      </c>
      <c r="AH114" s="36">
        <v>1</v>
      </c>
    </row>
    <row r="115" spans="1:34">
      <c r="A115" s="26">
        <v>108</v>
      </c>
      <c r="B115" s="22">
        <v>46.63</v>
      </c>
      <c r="C115" s="40" t="s">
        <v>193</v>
      </c>
      <c r="D115" s="16">
        <v>0</v>
      </c>
      <c r="E115" s="4">
        <v>38.58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36.75</v>
      </c>
      <c r="R115" s="4">
        <v>0</v>
      </c>
      <c r="S115" s="4">
        <v>0</v>
      </c>
      <c r="T115" s="4">
        <v>0</v>
      </c>
      <c r="U115" s="4">
        <v>0</v>
      </c>
      <c r="V115" s="4">
        <v>1.83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30">
        <v>0</v>
      </c>
      <c r="AG115" s="35">
        <v>1</v>
      </c>
      <c r="AH115" s="36">
        <v>1</v>
      </c>
    </row>
    <row r="116" spans="1:34">
      <c r="A116" s="26">
        <v>109</v>
      </c>
      <c r="B116" s="22">
        <v>46.71</v>
      </c>
      <c r="C116" s="40" t="s">
        <v>194</v>
      </c>
      <c r="D116" s="16">
        <v>0.1</v>
      </c>
      <c r="E116" s="4">
        <v>24.344999999999999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2.2200000000000002</v>
      </c>
      <c r="N116" s="4">
        <v>0</v>
      </c>
      <c r="O116" s="4">
        <v>0</v>
      </c>
      <c r="P116" s="4">
        <v>0</v>
      </c>
      <c r="Q116" s="4">
        <v>16.7</v>
      </c>
      <c r="R116" s="4">
        <v>0</v>
      </c>
      <c r="S116" s="4">
        <v>0</v>
      </c>
      <c r="T116" s="4">
        <v>3.407</v>
      </c>
      <c r="U116" s="4">
        <v>0</v>
      </c>
      <c r="V116" s="4">
        <v>1.5960000000000001</v>
      </c>
      <c r="W116" s="4">
        <v>0</v>
      </c>
      <c r="X116" s="4">
        <v>0</v>
      </c>
      <c r="Y116" s="4">
        <v>0</v>
      </c>
      <c r="Z116" s="4">
        <v>0.52200000000000002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30">
        <v>0</v>
      </c>
      <c r="AG116" s="35">
        <v>3</v>
      </c>
      <c r="AH116" s="36">
        <v>6</v>
      </c>
    </row>
    <row r="117" spans="1:34">
      <c r="A117" s="26">
        <v>110</v>
      </c>
      <c r="B117" s="22" t="s">
        <v>195</v>
      </c>
      <c r="C117" s="40" t="s">
        <v>196</v>
      </c>
      <c r="D117" s="16">
        <v>0</v>
      </c>
      <c r="E117" s="4">
        <v>40.689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32.200000000000003</v>
      </c>
      <c r="R117" s="4">
        <v>0</v>
      </c>
      <c r="S117" s="4">
        <v>0</v>
      </c>
      <c r="T117" s="4">
        <v>6.7889999999999997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1.7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30">
        <v>0</v>
      </c>
      <c r="AG117" s="35">
        <v>1</v>
      </c>
      <c r="AH117" s="36">
        <v>5</v>
      </c>
    </row>
    <row r="118" spans="1:34">
      <c r="A118" s="26">
        <v>111</v>
      </c>
      <c r="B118" s="22" t="s">
        <v>197</v>
      </c>
      <c r="C118" s="40" t="s">
        <v>198</v>
      </c>
      <c r="D118" s="16">
        <v>0</v>
      </c>
      <c r="E118" s="4">
        <v>15.5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5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10.5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30">
        <v>0</v>
      </c>
      <c r="AG118" s="35">
        <v>1</v>
      </c>
      <c r="AH118" s="36">
        <v>1</v>
      </c>
    </row>
    <row r="119" spans="1:34">
      <c r="A119" s="26">
        <v>112</v>
      </c>
      <c r="B119" s="22" t="s">
        <v>199</v>
      </c>
      <c r="C119" s="40" t="s">
        <v>200</v>
      </c>
      <c r="D119" s="16">
        <v>0</v>
      </c>
      <c r="E119" s="4">
        <v>56.802999999999997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3.72</v>
      </c>
      <c r="R119" s="4">
        <v>0</v>
      </c>
      <c r="S119" s="4">
        <v>0</v>
      </c>
      <c r="T119" s="4">
        <v>0</v>
      </c>
      <c r="U119" s="4">
        <v>0</v>
      </c>
      <c r="V119" s="4">
        <v>4.0000000000000001E-3</v>
      </c>
      <c r="W119" s="4">
        <v>0</v>
      </c>
      <c r="X119" s="4">
        <v>0</v>
      </c>
      <c r="Y119" s="4">
        <v>0</v>
      </c>
      <c r="Z119" s="4">
        <v>53.079000000000001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30">
        <v>0</v>
      </c>
      <c r="AG119" s="35">
        <v>3</v>
      </c>
      <c r="AH119" s="36">
        <v>4</v>
      </c>
    </row>
    <row r="120" spans="1:34">
      <c r="A120" s="26">
        <v>113</v>
      </c>
      <c r="B120" s="22" t="s">
        <v>201</v>
      </c>
      <c r="C120" s="40" t="s">
        <v>202</v>
      </c>
      <c r="D120" s="16">
        <v>0</v>
      </c>
      <c r="E120" s="4">
        <v>5.0999999999999996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5.0999999999999996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30">
        <v>0</v>
      </c>
      <c r="AG120" s="35">
        <v>1</v>
      </c>
      <c r="AH120" s="36">
        <v>1</v>
      </c>
    </row>
    <row r="121" spans="1:34">
      <c r="A121" s="26">
        <v>114</v>
      </c>
      <c r="B121" s="22">
        <v>46.75</v>
      </c>
      <c r="C121" s="40" t="s">
        <v>203</v>
      </c>
      <c r="D121" s="16">
        <v>0</v>
      </c>
      <c r="E121" s="4">
        <v>422.29300000000001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0.7</v>
      </c>
      <c r="R121" s="4">
        <v>0</v>
      </c>
      <c r="S121" s="4">
        <v>0</v>
      </c>
      <c r="T121" s="4">
        <v>0</v>
      </c>
      <c r="U121" s="4">
        <v>0</v>
      </c>
      <c r="V121" s="4">
        <v>421.59300000000002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30">
        <v>0</v>
      </c>
      <c r="AG121" s="35">
        <v>1</v>
      </c>
      <c r="AH121" s="36">
        <v>1</v>
      </c>
    </row>
    <row r="122" spans="1:34">
      <c r="A122" s="26">
        <v>115</v>
      </c>
      <c r="B122" s="22" t="s">
        <v>204</v>
      </c>
      <c r="C122" s="40" t="s">
        <v>205</v>
      </c>
      <c r="D122" s="16">
        <v>0</v>
      </c>
      <c r="E122" s="4">
        <v>1.264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1.4999999999999999E-2</v>
      </c>
      <c r="N122" s="4">
        <v>0</v>
      </c>
      <c r="O122" s="4">
        <v>0</v>
      </c>
      <c r="P122" s="4">
        <v>0</v>
      </c>
      <c r="Q122" s="4">
        <v>0.4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0.84899999999999998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30">
        <v>0</v>
      </c>
      <c r="AG122" s="35">
        <v>1</v>
      </c>
      <c r="AH122" s="36">
        <v>1</v>
      </c>
    </row>
    <row r="123" spans="1:34">
      <c r="A123" s="26">
        <v>116</v>
      </c>
      <c r="B123" s="22">
        <v>46.77</v>
      </c>
      <c r="C123" s="40" t="s">
        <v>206</v>
      </c>
      <c r="D123" s="16">
        <v>0</v>
      </c>
      <c r="E123" s="4">
        <v>81.244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81.244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30">
        <v>0</v>
      </c>
      <c r="AG123" s="35">
        <v>1</v>
      </c>
      <c r="AH123" s="36">
        <v>3</v>
      </c>
    </row>
    <row r="124" spans="1:34">
      <c r="A124" s="26">
        <v>117</v>
      </c>
      <c r="B124" s="22">
        <v>46.9</v>
      </c>
      <c r="C124" s="40" t="s">
        <v>207</v>
      </c>
      <c r="D124" s="16">
        <v>0</v>
      </c>
      <c r="E124" s="4">
        <v>0.05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0.05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30">
        <v>0</v>
      </c>
      <c r="AG124" s="35">
        <v>1</v>
      </c>
      <c r="AH124" s="36">
        <v>1</v>
      </c>
    </row>
    <row r="125" spans="1:34">
      <c r="A125" s="26">
        <v>118</v>
      </c>
      <c r="B125" s="22">
        <v>47.1</v>
      </c>
      <c r="C125" s="40" t="s">
        <v>208</v>
      </c>
      <c r="D125" s="16">
        <v>0</v>
      </c>
      <c r="E125" s="4">
        <v>6.95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6.95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30">
        <v>0</v>
      </c>
      <c r="AG125" s="35">
        <v>2</v>
      </c>
      <c r="AH125" s="36">
        <v>2</v>
      </c>
    </row>
    <row r="126" spans="1:34">
      <c r="A126" s="26">
        <v>119</v>
      </c>
      <c r="B126" s="22">
        <v>47.11</v>
      </c>
      <c r="C126" s="40" t="s">
        <v>209</v>
      </c>
      <c r="D126" s="16">
        <v>0.1</v>
      </c>
      <c r="E126" s="4">
        <v>3962.056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1.0999999999999999E-2</v>
      </c>
      <c r="Q126" s="4">
        <v>3597.38</v>
      </c>
      <c r="R126" s="4">
        <v>0</v>
      </c>
      <c r="S126" s="4">
        <v>0</v>
      </c>
      <c r="T126" s="4">
        <v>172.357</v>
      </c>
      <c r="U126" s="4">
        <v>0</v>
      </c>
      <c r="V126" s="4">
        <v>0.01</v>
      </c>
      <c r="W126" s="4">
        <v>0</v>
      </c>
      <c r="X126" s="4">
        <v>0</v>
      </c>
      <c r="Y126" s="4">
        <v>0</v>
      </c>
      <c r="Z126" s="4">
        <v>192.398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30">
        <v>0</v>
      </c>
      <c r="AG126" s="35">
        <v>11</v>
      </c>
      <c r="AH126" s="36">
        <v>21</v>
      </c>
    </row>
    <row r="127" spans="1:34">
      <c r="A127" s="26">
        <v>120</v>
      </c>
      <c r="B127" s="22">
        <v>47.19</v>
      </c>
      <c r="C127" s="40" t="s">
        <v>210</v>
      </c>
      <c r="D127" s="16">
        <v>0.14000000000000001</v>
      </c>
      <c r="E127" s="4">
        <v>88.174999999999997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0.03</v>
      </c>
      <c r="L127" s="4">
        <v>0.03</v>
      </c>
      <c r="M127" s="4">
        <v>0</v>
      </c>
      <c r="N127" s="4">
        <v>0</v>
      </c>
      <c r="O127" s="4">
        <v>0</v>
      </c>
      <c r="P127" s="4">
        <v>3.0000000000000001E-3</v>
      </c>
      <c r="Q127" s="4">
        <v>82.68</v>
      </c>
      <c r="R127" s="4">
        <v>0</v>
      </c>
      <c r="S127" s="4">
        <v>0</v>
      </c>
      <c r="T127" s="4">
        <v>0</v>
      </c>
      <c r="U127" s="4">
        <v>0</v>
      </c>
      <c r="V127" s="4">
        <v>0.08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5.2</v>
      </c>
      <c r="AF127" s="30">
        <v>0.35199999999999998</v>
      </c>
      <c r="AG127" s="35">
        <v>7</v>
      </c>
      <c r="AH127" s="36">
        <v>7</v>
      </c>
    </row>
    <row r="128" spans="1:34">
      <c r="A128" s="26">
        <v>121</v>
      </c>
      <c r="B128" s="22">
        <v>47.2</v>
      </c>
      <c r="C128" s="40" t="s">
        <v>211</v>
      </c>
      <c r="D128" s="16">
        <v>0</v>
      </c>
      <c r="E128" s="4">
        <v>1.9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1.9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30">
        <v>0</v>
      </c>
      <c r="AG128" s="35">
        <v>1</v>
      </c>
      <c r="AH128" s="36">
        <v>1</v>
      </c>
    </row>
    <row r="129" spans="1:34">
      <c r="A129" s="26">
        <v>122</v>
      </c>
      <c r="B129" s="22">
        <v>47.24</v>
      </c>
      <c r="C129" s="40" t="s">
        <v>212</v>
      </c>
      <c r="D129" s="16">
        <v>0</v>
      </c>
      <c r="E129" s="4">
        <v>23.92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20.58</v>
      </c>
      <c r="R129" s="4">
        <v>0</v>
      </c>
      <c r="S129" s="4">
        <v>0</v>
      </c>
      <c r="T129" s="4">
        <v>3.1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30">
        <v>0.24</v>
      </c>
      <c r="AG129" s="35">
        <v>1</v>
      </c>
      <c r="AH129" s="36">
        <v>5</v>
      </c>
    </row>
    <row r="130" spans="1:34">
      <c r="A130" s="26">
        <v>123</v>
      </c>
      <c r="B130" s="22">
        <v>47.25</v>
      </c>
      <c r="C130" s="40" t="s">
        <v>213</v>
      </c>
      <c r="D130" s="16">
        <v>0</v>
      </c>
      <c r="E130" s="4">
        <v>169.47200000000001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167.7</v>
      </c>
      <c r="R130" s="4">
        <v>0</v>
      </c>
      <c r="S130" s="4">
        <v>0</v>
      </c>
      <c r="T130" s="4">
        <v>9.1999999999999998E-2</v>
      </c>
      <c r="U130" s="4">
        <v>0</v>
      </c>
      <c r="V130" s="4">
        <v>0.03</v>
      </c>
      <c r="W130" s="4">
        <v>0</v>
      </c>
      <c r="X130" s="4">
        <v>0</v>
      </c>
      <c r="Y130" s="4">
        <v>0</v>
      </c>
      <c r="Z130" s="4">
        <v>1.65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30">
        <v>0</v>
      </c>
      <c r="AG130" s="35">
        <v>2</v>
      </c>
      <c r="AH130" s="36">
        <v>2</v>
      </c>
    </row>
    <row r="131" spans="1:34">
      <c r="A131" s="26">
        <v>124</v>
      </c>
      <c r="B131" s="22" t="s">
        <v>214</v>
      </c>
      <c r="C131" s="40" t="s">
        <v>215</v>
      </c>
      <c r="D131" s="16">
        <v>0</v>
      </c>
      <c r="E131" s="4">
        <v>136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136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30">
        <v>0</v>
      </c>
      <c r="AG131" s="35">
        <v>1</v>
      </c>
      <c r="AH131" s="36">
        <v>1</v>
      </c>
    </row>
    <row r="132" spans="1:34">
      <c r="A132" s="26">
        <v>125</v>
      </c>
      <c r="B132" s="22" t="s">
        <v>216</v>
      </c>
      <c r="C132" s="40" t="s">
        <v>217</v>
      </c>
      <c r="D132" s="16">
        <v>0</v>
      </c>
      <c r="E132" s="4">
        <v>197.2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197.2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30">
        <v>0</v>
      </c>
      <c r="AG132" s="35">
        <v>1</v>
      </c>
      <c r="AH132" s="36">
        <v>1</v>
      </c>
    </row>
    <row r="133" spans="1:34">
      <c r="A133" s="26">
        <v>126</v>
      </c>
      <c r="B133" s="22" t="s">
        <v>218</v>
      </c>
      <c r="C133" s="40" t="s">
        <v>219</v>
      </c>
      <c r="D133" s="16">
        <v>0</v>
      </c>
      <c r="E133" s="4">
        <v>29.334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29.334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30">
        <v>0</v>
      </c>
      <c r="AG133" s="35">
        <v>1</v>
      </c>
      <c r="AH133" s="36">
        <v>1</v>
      </c>
    </row>
    <row r="134" spans="1:34">
      <c r="A134" s="26">
        <v>127</v>
      </c>
      <c r="B134" s="22">
        <v>47.3</v>
      </c>
      <c r="C134" s="40" t="s">
        <v>220</v>
      </c>
      <c r="D134" s="16">
        <v>0</v>
      </c>
      <c r="E134" s="4">
        <v>814.12199999999996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5.5220000000000002</v>
      </c>
      <c r="N134" s="4">
        <v>0</v>
      </c>
      <c r="O134" s="4">
        <v>0</v>
      </c>
      <c r="P134" s="4">
        <v>0</v>
      </c>
      <c r="Q134" s="4">
        <v>763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45.6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30">
        <v>0</v>
      </c>
      <c r="AG134" s="35">
        <v>2</v>
      </c>
      <c r="AH134" s="36">
        <v>75</v>
      </c>
    </row>
    <row r="135" spans="1:34">
      <c r="A135" s="26">
        <v>128</v>
      </c>
      <c r="B135" s="22">
        <v>47.3</v>
      </c>
      <c r="C135" s="40" t="s">
        <v>220</v>
      </c>
      <c r="D135" s="16">
        <v>0</v>
      </c>
      <c r="E135" s="4">
        <v>322.5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0.16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0.04</v>
      </c>
      <c r="AA135" s="4">
        <v>0</v>
      </c>
      <c r="AB135" s="4">
        <v>0</v>
      </c>
      <c r="AC135" s="4">
        <v>0</v>
      </c>
      <c r="AD135" s="4">
        <v>0</v>
      </c>
      <c r="AE135" s="4">
        <v>0.3</v>
      </c>
      <c r="AF135" s="30">
        <v>322</v>
      </c>
      <c r="AG135" s="35">
        <v>1</v>
      </c>
      <c r="AH135" s="36">
        <v>1</v>
      </c>
    </row>
    <row r="136" spans="1:34">
      <c r="A136" s="26">
        <v>129</v>
      </c>
      <c r="B136" s="22">
        <v>47.42</v>
      </c>
      <c r="C136" s="40" t="s">
        <v>221</v>
      </c>
      <c r="D136" s="16">
        <v>0</v>
      </c>
      <c r="E136" s="4">
        <v>1150.27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1150.27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30">
        <v>0</v>
      </c>
      <c r="AG136" s="35">
        <v>1</v>
      </c>
      <c r="AH136" s="36">
        <v>19</v>
      </c>
    </row>
    <row r="137" spans="1:34">
      <c r="A137" s="26">
        <v>130</v>
      </c>
      <c r="B137" s="22">
        <v>47.52</v>
      </c>
      <c r="C137" s="40" t="s">
        <v>222</v>
      </c>
      <c r="D137" s="16">
        <v>0</v>
      </c>
      <c r="E137" s="4">
        <v>0.22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0.22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30">
        <v>0</v>
      </c>
      <c r="AG137" s="35">
        <v>3</v>
      </c>
      <c r="AH137" s="36">
        <v>3</v>
      </c>
    </row>
    <row r="138" spans="1:34">
      <c r="A138" s="26">
        <v>131</v>
      </c>
      <c r="B138" s="22" t="s">
        <v>223</v>
      </c>
      <c r="C138" s="40" t="s">
        <v>224</v>
      </c>
      <c r="D138" s="16">
        <v>0</v>
      </c>
      <c r="E138" s="4">
        <v>334.3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2.835</v>
      </c>
      <c r="N138" s="4">
        <v>0</v>
      </c>
      <c r="O138" s="4">
        <v>0</v>
      </c>
      <c r="P138" s="4">
        <v>0</v>
      </c>
      <c r="Q138" s="4">
        <v>289.399</v>
      </c>
      <c r="R138" s="4">
        <v>0</v>
      </c>
      <c r="S138" s="4">
        <v>0</v>
      </c>
      <c r="T138" s="4">
        <v>31.89</v>
      </c>
      <c r="U138" s="4">
        <v>0</v>
      </c>
      <c r="V138" s="4">
        <v>1.2829999999999999</v>
      </c>
      <c r="W138" s="4">
        <v>0</v>
      </c>
      <c r="X138" s="4">
        <v>0</v>
      </c>
      <c r="Y138" s="4">
        <v>0</v>
      </c>
      <c r="Z138" s="4">
        <v>8.8680000000000003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30">
        <v>2.5000000000000001E-2</v>
      </c>
      <c r="AG138" s="35">
        <v>1</v>
      </c>
      <c r="AH138" s="36">
        <v>4</v>
      </c>
    </row>
    <row r="139" spans="1:34">
      <c r="A139" s="26">
        <v>132</v>
      </c>
      <c r="B139" s="22">
        <v>47.54</v>
      </c>
      <c r="C139" s="40" t="s">
        <v>225</v>
      </c>
      <c r="D139" s="16">
        <v>0</v>
      </c>
      <c r="E139" s="4">
        <v>0</v>
      </c>
      <c r="F139" s="4">
        <v>23.58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23.58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30">
        <v>0</v>
      </c>
      <c r="AG139" s="35">
        <v>1</v>
      </c>
      <c r="AH139" s="36">
        <v>1</v>
      </c>
    </row>
    <row r="140" spans="1:34">
      <c r="A140" s="26">
        <v>133</v>
      </c>
      <c r="B140" s="22">
        <v>47.59</v>
      </c>
      <c r="C140" s="40" t="s">
        <v>226</v>
      </c>
      <c r="D140" s="16">
        <v>0</v>
      </c>
      <c r="E140" s="4">
        <v>45.15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45.15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30">
        <v>0</v>
      </c>
      <c r="AG140" s="35">
        <v>2</v>
      </c>
      <c r="AH140" s="36">
        <v>2</v>
      </c>
    </row>
    <row r="141" spans="1:34">
      <c r="A141" s="26">
        <v>134</v>
      </c>
      <c r="B141" s="22">
        <v>47.61</v>
      </c>
      <c r="C141" s="40" t="s">
        <v>227</v>
      </c>
      <c r="D141" s="16">
        <v>0</v>
      </c>
      <c r="E141" s="4">
        <v>11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11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30">
        <v>0</v>
      </c>
      <c r="AG141" s="35">
        <v>1</v>
      </c>
      <c r="AH141" s="36">
        <v>1</v>
      </c>
    </row>
    <row r="142" spans="1:34">
      <c r="A142" s="26">
        <v>135</v>
      </c>
      <c r="B142" s="22">
        <v>47.7</v>
      </c>
      <c r="C142" s="40" t="s">
        <v>228</v>
      </c>
      <c r="D142" s="16">
        <v>0</v>
      </c>
      <c r="E142" s="4">
        <v>208.24100000000001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195.79499999999999</v>
      </c>
      <c r="N142" s="4">
        <v>0</v>
      </c>
      <c r="O142" s="4">
        <v>0</v>
      </c>
      <c r="P142" s="4">
        <v>0</v>
      </c>
      <c r="Q142" s="4">
        <v>12.16</v>
      </c>
      <c r="R142" s="4">
        <v>0</v>
      </c>
      <c r="S142" s="4">
        <v>0</v>
      </c>
      <c r="T142" s="4">
        <v>0.27400000000000002</v>
      </c>
      <c r="U142" s="4">
        <v>0</v>
      </c>
      <c r="V142" s="4">
        <v>3.0000000000000001E-3</v>
      </c>
      <c r="W142" s="4">
        <v>0</v>
      </c>
      <c r="X142" s="4">
        <v>0</v>
      </c>
      <c r="Y142" s="4">
        <v>0</v>
      </c>
      <c r="Z142" s="4">
        <v>8.9999999999999993E-3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30">
        <v>0</v>
      </c>
      <c r="AG142" s="35">
        <v>1</v>
      </c>
      <c r="AH142" s="36">
        <v>1</v>
      </c>
    </row>
    <row r="143" spans="1:34">
      <c r="A143" s="26">
        <v>136</v>
      </c>
      <c r="B143" s="22">
        <v>47.71</v>
      </c>
      <c r="C143" s="40" t="s">
        <v>229</v>
      </c>
      <c r="D143" s="16">
        <v>0</v>
      </c>
      <c r="E143" s="4">
        <v>79.599999999999994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79.599999999999994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30">
        <v>0</v>
      </c>
      <c r="AG143" s="35">
        <v>1</v>
      </c>
      <c r="AH143" s="36">
        <v>1</v>
      </c>
    </row>
    <row r="144" spans="1:34">
      <c r="A144" s="26">
        <v>137</v>
      </c>
      <c r="B144" s="22">
        <v>47.73</v>
      </c>
      <c r="C144" s="40" t="s">
        <v>230</v>
      </c>
      <c r="D144" s="16">
        <v>0</v>
      </c>
      <c r="E144" s="4">
        <v>70.960999999999999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69.921000000000006</v>
      </c>
      <c r="R144" s="4">
        <v>0</v>
      </c>
      <c r="S144" s="4">
        <v>0</v>
      </c>
      <c r="T144" s="4">
        <v>1.04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30">
        <v>0</v>
      </c>
      <c r="AG144" s="35">
        <v>5</v>
      </c>
      <c r="AH144" s="36">
        <v>7</v>
      </c>
    </row>
    <row r="145" spans="1:34">
      <c r="A145" s="26">
        <v>138</v>
      </c>
      <c r="B145" s="22" t="s">
        <v>231</v>
      </c>
      <c r="C145" s="40" t="s">
        <v>232</v>
      </c>
      <c r="D145" s="16">
        <v>0</v>
      </c>
      <c r="E145" s="4">
        <v>135.161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135.161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30">
        <v>0</v>
      </c>
      <c r="AG145" s="35">
        <v>1</v>
      </c>
      <c r="AH145" s="36">
        <v>1</v>
      </c>
    </row>
    <row r="146" spans="1:34">
      <c r="A146" s="26">
        <v>139</v>
      </c>
      <c r="B146" s="22">
        <v>49.1</v>
      </c>
      <c r="C146" s="40" t="s">
        <v>233</v>
      </c>
      <c r="D146" s="16">
        <v>1989.8610000000001</v>
      </c>
      <c r="E146" s="4">
        <v>27398.466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779.51199999999994</v>
      </c>
      <c r="N146" s="4">
        <v>0</v>
      </c>
      <c r="O146" s="4">
        <v>0</v>
      </c>
      <c r="P146" s="4">
        <v>158.63800000000001</v>
      </c>
      <c r="Q146" s="4">
        <v>252.31700000000001</v>
      </c>
      <c r="R146" s="4">
        <v>0</v>
      </c>
      <c r="S146" s="4">
        <v>0</v>
      </c>
      <c r="T146" s="4">
        <v>8693.2530000000006</v>
      </c>
      <c r="U146" s="4">
        <v>41.24</v>
      </c>
      <c r="V146" s="4">
        <v>3823.9580000000001</v>
      </c>
      <c r="W146" s="4">
        <v>0.86099999999999999</v>
      </c>
      <c r="X146" s="4">
        <v>4.0000000000000001E-3</v>
      </c>
      <c r="Y146" s="4">
        <v>0</v>
      </c>
      <c r="Z146" s="4">
        <v>15572.821</v>
      </c>
      <c r="AA146" s="4">
        <v>28.3</v>
      </c>
      <c r="AB146" s="4">
        <v>0</v>
      </c>
      <c r="AC146" s="4">
        <v>0</v>
      </c>
      <c r="AD146" s="4">
        <v>0</v>
      </c>
      <c r="AE146" s="4">
        <v>0</v>
      </c>
      <c r="AF146" s="30">
        <v>107.824</v>
      </c>
      <c r="AG146" s="35">
        <v>1</v>
      </c>
      <c r="AH146" s="36">
        <v>228</v>
      </c>
    </row>
    <row r="147" spans="1:34">
      <c r="A147" s="26">
        <v>140</v>
      </c>
      <c r="B147" s="22" t="s">
        <v>234</v>
      </c>
      <c r="C147" s="40" t="s">
        <v>235</v>
      </c>
      <c r="D147" s="16">
        <v>0</v>
      </c>
      <c r="E147" s="4">
        <v>66.900000000000006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0.6</v>
      </c>
      <c r="N147" s="4">
        <v>0</v>
      </c>
      <c r="O147" s="4">
        <v>0</v>
      </c>
      <c r="P147" s="4">
        <v>0.4</v>
      </c>
      <c r="Q147" s="4">
        <v>65</v>
      </c>
      <c r="R147" s="4">
        <v>0</v>
      </c>
      <c r="S147" s="4">
        <v>0</v>
      </c>
      <c r="T147" s="4">
        <v>0.2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30">
        <v>0.7</v>
      </c>
      <c r="AG147" s="35">
        <v>1</v>
      </c>
      <c r="AH147" s="36">
        <v>6</v>
      </c>
    </row>
    <row r="148" spans="1:34">
      <c r="A148" s="26">
        <v>141</v>
      </c>
      <c r="B148" s="22">
        <v>49.2</v>
      </c>
      <c r="C148" s="40" t="s">
        <v>236</v>
      </c>
      <c r="D148" s="16">
        <v>120</v>
      </c>
      <c r="E148" s="4">
        <v>79.197999999999993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1.601</v>
      </c>
      <c r="Q148" s="4">
        <v>0</v>
      </c>
      <c r="R148" s="4">
        <v>0</v>
      </c>
      <c r="S148" s="4">
        <v>0</v>
      </c>
      <c r="T148" s="4">
        <v>33.564999999999998</v>
      </c>
      <c r="U148" s="4">
        <v>1.1000000000000001</v>
      </c>
      <c r="V148" s="4">
        <v>0.68400000000000005</v>
      </c>
      <c r="W148" s="4">
        <v>0.68400000000000005</v>
      </c>
      <c r="X148" s="4">
        <v>118.875</v>
      </c>
      <c r="Y148" s="4">
        <v>0</v>
      </c>
      <c r="Z148" s="4">
        <v>40.625</v>
      </c>
      <c r="AA148" s="4">
        <v>40.555</v>
      </c>
      <c r="AB148" s="4">
        <v>0</v>
      </c>
      <c r="AC148" s="4">
        <v>0</v>
      </c>
      <c r="AD148" s="4">
        <v>0</v>
      </c>
      <c r="AE148" s="4">
        <v>0</v>
      </c>
      <c r="AF148" s="30">
        <v>3.8479999999999999</v>
      </c>
      <c r="AG148" s="35">
        <v>1</v>
      </c>
      <c r="AH148" s="36">
        <v>1</v>
      </c>
    </row>
    <row r="149" spans="1:34">
      <c r="A149" s="26">
        <v>142</v>
      </c>
      <c r="B149" s="22">
        <v>49.2</v>
      </c>
      <c r="C149" s="40" t="s">
        <v>236</v>
      </c>
      <c r="D149" s="16">
        <v>120.651</v>
      </c>
      <c r="E149" s="4">
        <v>79.253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34.200000000000003</v>
      </c>
      <c r="U149" s="4">
        <v>1.8</v>
      </c>
      <c r="V149" s="4">
        <v>130.45599999999999</v>
      </c>
      <c r="W149" s="4">
        <v>128.85499999999999</v>
      </c>
      <c r="X149" s="4">
        <v>0.5</v>
      </c>
      <c r="Y149" s="4">
        <v>0.5</v>
      </c>
      <c r="Z149" s="4">
        <v>30.9</v>
      </c>
      <c r="AA149" s="4">
        <v>29.9</v>
      </c>
      <c r="AB149" s="4">
        <v>0</v>
      </c>
      <c r="AC149" s="4">
        <v>0</v>
      </c>
      <c r="AD149" s="4">
        <v>0</v>
      </c>
      <c r="AE149" s="4">
        <v>0</v>
      </c>
      <c r="AF149" s="30">
        <v>3.8479999999999999</v>
      </c>
      <c r="AG149" s="35">
        <v>2</v>
      </c>
      <c r="AH149" s="36">
        <v>2</v>
      </c>
    </row>
    <row r="150" spans="1:34">
      <c r="A150" s="26">
        <v>143</v>
      </c>
      <c r="B150" s="22" t="s">
        <v>237</v>
      </c>
      <c r="C150" s="40" t="s">
        <v>238</v>
      </c>
      <c r="D150" s="16">
        <v>0.45600000000000002</v>
      </c>
      <c r="E150" s="4">
        <v>80.069000000000003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4.1449999999999996</v>
      </c>
      <c r="N150" s="4">
        <v>0</v>
      </c>
      <c r="O150" s="4">
        <v>0</v>
      </c>
      <c r="P150" s="4">
        <v>0.45600000000000002</v>
      </c>
      <c r="Q150" s="4">
        <v>9.1</v>
      </c>
      <c r="R150" s="4">
        <v>0</v>
      </c>
      <c r="S150" s="4">
        <v>0</v>
      </c>
      <c r="T150" s="4">
        <v>46.241999999999997</v>
      </c>
      <c r="U150" s="4">
        <v>0</v>
      </c>
      <c r="V150" s="4">
        <v>0.89500000000000002</v>
      </c>
      <c r="W150" s="4">
        <v>0</v>
      </c>
      <c r="X150" s="4">
        <v>0</v>
      </c>
      <c r="Y150" s="4">
        <v>0</v>
      </c>
      <c r="Z150" s="4">
        <v>15.98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30">
        <v>3.7069999999999999</v>
      </c>
      <c r="AG150" s="35">
        <v>2</v>
      </c>
      <c r="AH150" s="36">
        <v>2</v>
      </c>
    </row>
    <row r="151" spans="1:34">
      <c r="A151" s="26">
        <v>144</v>
      </c>
      <c r="B151" s="22" t="s">
        <v>239</v>
      </c>
      <c r="C151" s="40" t="s">
        <v>240</v>
      </c>
      <c r="D151" s="16">
        <v>0</v>
      </c>
      <c r="E151" s="4">
        <v>15.692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2.44</v>
      </c>
      <c r="R151" s="4">
        <v>0</v>
      </c>
      <c r="S151" s="4">
        <v>0</v>
      </c>
      <c r="T151" s="4">
        <v>0.39700000000000002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1.927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30">
        <v>10.928000000000001</v>
      </c>
      <c r="AG151" s="35">
        <v>3</v>
      </c>
      <c r="AH151" s="36">
        <v>3</v>
      </c>
    </row>
    <row r="152" spans="1:34">
      <c r="A152" s="26">
        <v>145</v>
      </c>
      <c r="B152" s="22">
        <v>49.4</v>
      </c>
      <c r="C152" s="40" t="s">
        <v>241</v>
      </c>
      <c r="D152" s="16">
        <v>1E-3</v>
      </c>
      <c r="E152" s="4">
        <v>240.42099999999999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75.536000000000001</v>
      </c>
      <c r="R152" s="4">
        <v>10.916</v>
      </c>
      <c r="S152" s="4">
        <v>0</v>
      </c>
      <c r="T152" s="4">
        <v>5.9489999999999998</v>
      </c>
      <c r="U152" s="4">
        <v>0.03</v>
      </c>
      <c r="V152" s="4">
        <v>70.873000000000005</v>
      </c>
      <c r="W152" s="4">
        <v>2.008</v>
      </c>
      <c r="X152" s="4">
        <v>0</v>
      </c>
      <c r="Y152" s="4">
        <v>0</v>
      </c>
      <c r="Z152" s="4">
        <v>77.134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30">
        <v>1.4E-2</v>
      </c>
      <c r="AG152" s="35">
        <v>4</v>
      </c>
      <c r="AH152" s="36">
        <v>18</v>
      </c>
    </row>
    <row r="153" spans="1:34">
      <c r="A153" s="26">
        <v>146</v>
      </c>
      <c r="B153" s="22">
        <v>49.41</v>
      </c>
      <c r="C153" s="40" t="s">
        <v>242</v>
      </c>
      <c r="D153" s="16">
        <v>0.91700000000000004</v>
      </c>
      <c r="E153" s="4">
        <v>5.7519999999999998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0.72</v>
      </c>
      <c r="R153" s="4">
        <v>0</v>
      </c>
      <c r="S153" s="4">
        <v>0</v>
      </c>
      <c r="T153" s="4">
        <v>0.188</v>
      </c>
      <c r="U153" s="4">
        <v>0</v>
      </c>
      <c r="V153" s="4">
        <v>2E-3</v>
      </c>
      <c r="W153" s="4">
        <v>0</v>
      </c>
      <c r="X153" s="4">
        <v>0</v>
      </c>
      <c r="Y153" s="4">
        <v>0</v>
      </c>
      <c r="Z153" s="4">
        <v>1.8169999999999999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30">
        <v>3.9420000000000002</v>
      </c>
      <c r="AG153" s="35">
        <v>3</v>
      </c>
      <c r="AH153" s="36">
        <v>3</v>
      </c>
    </row>
    <row r="154" spans="1:34">
      <c r="A154" s="26">
        <v>147</v>
      </c>
      <c r="B154" s="22" t="s">
        <v>243</v>
      </c>
      <c r="C154" s="40" t="s">
        <v>244</v>
      </c>
      <c r="D154" s="16">
        <v>0</v>
      </c>
      <c r="E154" s="4">
        <v>11.743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9.0500000000000007</v>
      </c>
      <c r="R154" s="4">
        <v>0</v>
      </c>
      <c r="S154" s="4">
        <v>0</v>
      </c>
      <c r="T154" s="4">
        <v>0</v>
      </c>
      <c r="U154" s="4">
        <v>0</v>
      </c>
      <c r="V154" s="4">
        <v>2.3929999999999998</v>
      </c>
      <c r="W154" s="4">
        <v>0</v>
      </c>
      <c r="X154" s="4">
        <v>0</v>
      </c>
      <c r="Y154" s="4">
        <v>0</v>
      </c>
      <c r="Z154" s="4">
        <v>0.3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30">
        <v>0</v>
      </c>
      <c r="AG154" s="35">
        <v>2</v>
      </c>
      <c r="AH154" s="36">
        <v>2</v>
      </c>
    </row>
    <row r="155" spans="1:34">
      <c r="A155" s="26">
        <v>148</v>
      </c>
      <c r="B155" s="22" t="s">
        <v>245</v>
      </c>
      <c r="C155" s="40" t="s">
        <v>246</v>
      </c>
      <c r="D155" s="16">
        <v>0</v>
      </c>
      <c r="E155" s="4">
        <v>67.8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37.32</v>
      </c>
      <c r="N155" s="4">
        <v>37.32</v>
      </c>
      <c r="O155" s="4">
        <v>0</v>
      </c>
      <c r="P155" s="4">
        <v>0</v>
      </c>
      <c r="Q155" s="4">
        <v>20.3</v>
      </c>
      <c r="R155" s="4">
        <v>0</v>
      </c>
      <c r="S155" s="4">
        <v>0</v>
      </c>
      <c r="T155" s="4">
        <v>4.0999999999999996</v>
      </c>
      <c r="U155" s="4">
        <v>0</v>
      </c>
      <c r="V155" s="4">
        <v>4.843</v>
      </c>
      <c r="W155" s="4">
        <v>0</v>
      </c>
      <c r="X155" s="4">
        <v>0</v>
      </c>
      <c r="Y155" s="4">
        <v>0</v>
      </c>
      <c r="Z155" s="4">
        <v>1.232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30">
        <v>5.0000000000000001E-3</v>
      </c>
      <c r="AG155" s="35">
        <v>2</v>
      </c>
      <c r="AH155" s="36">
        <v>3</v>
      </c>
    </row>
    <row r="156" spans="1:34">
      <c r="A156" s="26">
        <v>149</v>
      </c>
      <c r="B156" s="22" t="s">
        <v>247</v>
      </c>
      <c r="C156" s="40" t="s">
        <v>248</v>
      </c>
      <c r="D156" s="16">
        <v>54</v>
      </c>
      <c r="E156" s="4">
        <v>696.31899999999996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10.9</v>
      </c>
      <c r="Q156" s="4">
        <v>40.700000000000003</v>
      </c>
      <c r="R156" s="4">
        <v>0</v>
      </c>
      <c r="S156" s="4">
        <v>0</v>
      </c>
      <c r="T156" s="4">
        <v>77.599999999999994</v>
      </c>
      <c r="U156" s="4">
        <v>0</v>
      </c>
      <c r="V156" s="4">
        <v>74.619</v>
      </c>
      <c r="W156" s="4">
        <v>0</v>
      </c>
      <c r="X156" s="4">
        <v>0</v>
      </c>
      <c r="Y156" s="4">
        <v>0</v>
      </c>
      <c r="Z156" s="4">
        <v>488.7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30">
        <v>57.8</v>
      </c>
      <c r="AG156" s="35">
        <v>1</v>
      </c>
      <c r="AH156" s="36">
        <v>8</v>
      </c>
    </row>
    <row r="157" spans="1:34">
      <c r="A157" s="26">
        <v>150</v>
      </c>
      <c r="B157" s="22" t="s">
        <v>249</v>
      </c>
      <c r="C157" s="40" t="s">
        <v>250</v>
      </c>
      <c r="D157" s="16">
        <v>0</v>
      </c>
      <c r="E157" s="4">
        <v>58.5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0.1</v>
      </c>
      <c r="N157" s="4">
        <v>0</v>
      </c>
      <c r="O157" s="4">
        <v>0</v>
      </c>
      <c r="P157" s="4">
        <v>0</v>
      </c>
      <c r="Q157" s="4">
        <v>50.9</v>
      </c>
      <c r="R157" s="4">
        <v>0</v>
      </c>
      <c r="S157" s="4">
        <v>0</v>
      </c>
      <c r="T157" s="4">
        <v>2.9</v>
      </c>
      <c r="U157" s="4">
        <v>2.9</v>
      </c>
      <c r="V157" s="4">
        <v>4.5</v>
      </c>
      <c r="W157" s="4">
        <v>4.5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30">
        <v>0.1</v>
      </c>
      <c r="AG157" s="35">
        <v>1</v>
      </c>
      <c r="AH157" s="36">
        <v>2</v>
      </c>
    </row>
    <row r="158" spans="1:34">
      <c r="A158" s="26">
        <v>151</v>
      </c>
      <c r="B158" s="22">
        <v>50.1</v>
      </c>
      <c r="C158" s="40" t="s">
        <v>251</v>
      </c>
      <c r="D158" s="16">
        <v>0</v>
      </c>
      <c r="E158" s="4">
        <v>23.341000000000001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3.52</v>
      </c>
      <c r="R158" s="4">
        <v>0</v>
      </c>
      <c r="S158" s="4">
        <v>0</v>
      </c>
      <c r="T158" s="4">
        <v>0.04</v>
      </c>
      <c r="U158" s="4">
        <v>0</v>
      </c>
      <c r="V158" s="4">
        <v>17.542000000000002</v>
      </c>
      <c r="W158" s="4">
        <v>0</v>
      </c>
      <c r="X158" s="4">
        <v>0</v>
      </c>
      <c r="Y158" s="4">
        <v>0</v>
      </c>
      <c r="Z158" s="4">
        <v>2.2389999999999999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30">
        <v>0</v>
      </c>
      <c r="AG158" s="35">
        <v>1</v>
      </c>
      <c r="AH158" s="36">
        <v>1</v>
      </c>
    </row>
    <row r="159" spans="1:34">
      <c r="A159" s="26">
        <v>152</v>
      </c>
      <c r="B159" s="22">
        <v>50.4</v>
      </c>
      <c r="C159" s="40" t="s">
        <v>252</v>
      </c>
      <c r="D159" s="16">
        <v>0</v>
      </c>
      <c r="E159" s="4">
        <v>621.30499999999995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125.185</v>
      </c>
      <c r="U159" s="4">
        <v>0</v>
      </c>
      <c r="V159" s="4">
        <v>452.209</v>
      </c>
      <c r="W159" s="4">
        <v>0</v>
      </c>
      <c r="X159" s="4">
        <v>0</v>
      </c>
      <c r="Y159" s="4">
        <v>0</v>
      </c>
      <c r="Z159" s="4">
        <v>43.911000000000001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30">
        <v>0</v>
      </c>
      <c r="AG159" s="35">
        <v>1</v>
      </c>
      <c r="AH159" s="36">
        <v>1</v>
      </c>
    </row>
    <row r="160" spans="1:34">
      <c r="A160" s="26">
        <v>153</v>
      </c>
      <c r="B160" s="22">
        <v>52.1</v>
      </c>
      <c r="C160" s="40" t="s">
        <v>253</v>
      </c>
      <c r="D160" s="16">
        <v>0</v>
      </c>
      <c r="E160" s="4">
        <v>11.81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11.81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30">
        <v>0</v>
      </c>
      <c r="AG160" s="35">
        <v>1</v>
      </c>
      <c r="AH160" s="36">
        <v>1</v>
      </c>
    </row>
    <row r="161" spans="1:34">
      <c r="A161" s="26">
        <v>154</v>
      </c>
      <c r="B161" s="22">
        <v>52.1</v>
      </c>
      <c r="C161" s="40" t="s">
        <v>253</v>
      </c>
      <c r="D161" s="16">
        <v>1.6950000000000001</v>
      </c>
      <c r="E161" s="4">
        <v>325.40100000000001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8.4220000000000006</v>
      </c>
      <c r="N161" s="4">
        <v>0</v>
      </c>
      <c r="O161" s="4">
        <v>0</v>
      </c>
      <c r="P161" s="4">
        <v>0.107</v>
      </c>
      <c r="Q161" s="4">
        <v>10.52</v>
      </c>
      <c r="R161" s="4">
        <v>0.3</v>
      </c>
      <c r="S161" s="4">
        <v>0</v>
      </c>
      <c r="T161" s="4">
        <v>72.305999999999997</v>
      </c>
      <c r="U161" s="4">
        <v>0.34599999999999997</v>
      </c>
      <c r="V161" s="4">
        <v>1.1910000000000001</v>
      </c>
      <c r="W161" s="4">
        <v>0.88200000000000001</v>
      </c>
      <c r="X161" s="4">
        <v>0</v>
      </c>
      <c r="Y161" s="4">
        <v>0</v>
      </c>
      <c r="Z161" s="4">
        <v>230.01499999999999</v>
      </c>
      <c r="AA161" s="4">
        <v>0</v>
      </c>
      <c r="AB161" s="4">
        <v>0</v>
      </c>
      <c r="AC161" s="4">
        <v>0</v>
      </c>
      <c r="AD161" s="4">
        <v>1.645</v>
      </c>
      <c r="AE161" s="4">
        <v>0</v>
      </c>
      <c r="AF161" s="30">
        <v>4.2350000000000003</v>
      </c>
      <c r="AG161" s="35">
        <v>4</v>
      </c>
      <c r="AH161" s="36">
        <v>4</v>
      </c>
    </row>
    <row r="162" spans="1:34">
      <c r="A162" s="26">
        <v>155</v>
      </c>
      <c r="B162" s="22" t="s">
        <v>254</v>
      </c>
      <c r="C162" s="40" t="s">
        <v>255</v>
      </c>
      <c r="D162" s="16">
        <v>0</v>
      </c>
      <c r="E162" s="4">
        <v>140.982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68</v>
      </c>
      <c r="R162" s="4">
        <v>0</v>
      </c>
      <c r="S162" s="4">
        <v>0</v>
      </c>
      <c r="T162" s="4">
        <v>0.3</v>
      </c>
      <c r="U162" s="4">
        <v>0</v>
      </c>
      <c r="V162" s="4">
        <v>55.381999999999998</v>
      </c>
      <c r="W162" s="4">
        <v>0</v>
      </c>
      <c r="X162" s="4">
        <v>0</v>
      </c>
      <c r="Y162" s="4">
        <v>0</v>
      </c>
      <c r="Z162" s="4">
        <v>17.3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30">
        <v>0</v>
      </c>
      <c r="AG162" s="35">
        <v>3</v>
      </c>
      <c r="AH162" s="36">
        <v>9</v>
      </c>
    </row>
    <row r="163" spans="1:34">
      <c r="A163" s="26">
        <v>156</v>
      </c>
      <c r="B163" s="22" t="s">
        <v>256</v>
      </c>
      <c r="C163" s="40" t="s">
        <v>257</v>
      </c>
      <c r="D163" s="16">
        <v>0</v>
      </c>
      <c r="E163" s="4">
        <v>3.266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2.1</v>
      </c>
      <c r="R163" s="4">
        <v>0</v>
      </c>
      <c r="S163" s="4">
        <v>0</v>
      </c>
      <c r="T163" s="4">
        <v>0.55000000000000004</v>
      </c>
      <c r="U163" s="4">
        <v>0</v>
      </c>
      <c r="V163" s="4">
        <v>1.6E-2</v>
      </c>
      <c r="W163" s="4">
        <v>0</v>
      </c>
      <c r="X163" s="4">
        <v>0</v>
      </c>
      <c r="Y163" s="4">
        <v>0</v>
      </c>
      <c r="Z163" s="4">
        <v>0.6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30">
        <v>0</v>
      </c>
      <c r="AG163" s="35">
        <v>1</v>
      </c>
      <c r="AH163" s="36">
        <v>1</v>
      </c>
    </row>
    <row r="164" spans="1:34">
      <c r="A164" s="26">
        <v>157</v>
      </c>
      <c r="B164" s="22">
        <v>52.2</v>
      </c>
      <c r="C164" s="40" t="s">
        <v>258</v>
      </c>
      <c r="D164" s="16">
        <v>0</v>
      </c>
      <c r="E164" s="4">
        <v>292.69099999999997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40</v>
      </c>
      <c r="R164" s="4">
        <v>0</v>
      </c>
      <c r="S164" s="4">
        <v>0</v>
      </c>
      <c r="T164" s="4">
        <v>0</v>
      </c>
      <c r="U164" s="4">
        <v>0</v>
      </c>
      <c r="V164" s="4">
        <v>252.691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30">
        <v>0</v>
      </c>
      <c r="AG164" s="35">
        <v>1</v>
      </c>
      <c r="AH164" s="36">
        <v>5</v>
      </c>
    </row>
    <row r="165" spans="1:34">
      <c r="A165" s="26">
        <v>158</v>
      </c>
      <c r="B165" s="22" t="s">
        <v>259</v>
      </c>
      <c r="C165" s="40" t="s">
        <v>260</v>
      </c>
      <c r="D165" s="16">
        <v>1.3</v>
      </c>
      <c r="E165" s="4">
        <v>1309.9870000000001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419.5</v>
      </c>
      <c r="N165" s="4">
        <v>419.5</v>
      </c>
      <c r="O165" s="4">
        <v>0</v>
      </c>
      <c r="P165" s="4">
        <v>61.756999999999998</v>
      </c>
      <c r="Q165" s="4">
        <v>114.6</v>
      </c>
      <c r="R165" s="4">
        <v>19.100000000000001</v>
      </c>
      <c r="S165" s="4">
        <v>0</v>
      </c>
      <c r="T165" s="4">
        <v>36.923999999999999</v>
      </c>
      <c r="U165" s="4">
        <v>0</v>
      </c>
      <c r="V165" s="4">
        <v>151.291</v>
      </c>
      <c r="W165" s="4">
        <v>0</v>
      </c>
      <c r="X165" s="4">
        <v>403.40600000000001</v>
      </c>
      <c r="Y165" s="4">
        <v>0</v>
      </c>
      <c r="Z165" s="4">
        <v>95.129000000000005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30">
        <v>9.58</v>
      </c>
      <c r="AG165" s="35">
        <v>2</v>
      </c>
      <c r="AH165" s="36">
        <v>6</v>
      </c>
    </row>
    <row r="166" spans="1:34">
      <c r="A166" s="26">
        <v>159</v>
      </c>
      <c r="B166" s="22" t="s">
        <v>261</v>
      </c>
      <c r="C166" s="40" t="s">
        <v>262</v>
      </c>
      <c r="D166" s="16">
        <v>70.811999999999998</v>
      </c>
      <c r="E166" s="4">
        <v>510.09699999999998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367.81299999999999</v>
      </c>
      <c r="N166" s="4">
        <v>358.327</v>
      </c>
      <c r="O166" s="4">
        <v>0</v>
      </c>
      <c r="P166" s="4">
        <v>3.5950000000000002</v>
      </c>
      <c r="Q166" s="4">
        <v>17.7</v>
      </c>
      <c r="R166" s="4">
        <v>0</v>
      </c>
      <c r="S166" s="4">
        <v>0</v>
      </c>
      <c r="T166" s="4">
        <v>4.2590000000000003</v>
      </c>
      <c r="U166" s="4">
        <v>0</v>
      </c>
      <c r="V166" s="4">
        <v>151.52600000000001</v>
      </c>
      <c r="W166" s="4">
        <v>0</v>
      </c>
      <c r="X166" s="4">
        <v>0</v>
      </c>
      <c r="Y166" s="4">
        <v>0</v>
      </c>
      <c r="Z166" s="4">
        <v>7.9210000000000003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30">
        <v>28.094999999999999</v>
      </c>
      <c r="AG166" s="35">
        <v>7</v>
      </c>
      <c r="AH166" s="36">
        <v>10</v>
      </c>
    </row>
    <row r="167" spans="1:34">
      <c r="A167" s="26">
        <v>160</v>
      </c>
      <c r="B167" s="22" t="s">
        <v>263</v>
      </c>
      <c r="C167" s="40" t="s">
        <v>264</v>
      </c>
      <c r="D167" s="16">
        <v>6.1</v>
      </c>
      <c r="E167" s="4">
        <v>223.91300000000001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10.154999999999999</v>
      </c>
      <c r="N167" s="4">
        <v>10.154999999999999</v>
      </c>
      <c r="O167" s="4">
        <v>0</v>
      </c>
      <c r="P167" s="4">
        <v>0</v>
      </c>
      <c r="Q167" s="4">
        <v>27</v>
      </c>
      <c r="R167" s="4">
        <v>0</v>
      </c>
      <c r="S167" s="4">
        <v>0</v>
      </c>
      <c r="T167" s="4">
        <v>6.0119999999999996</v>
      </c>
      <c r="U167" s="4">
        <v>0</v>
      </c>
      <c r="V167" s="4">
        <v>186.846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30">
        <v>0</v>
      </c>
      <c r="AG167" s="35">
        <v>1</v>
      </c>
      <c r="AH167" s="36">
        <v>1</v>
      </c>
    </row>
    <row r="168" spans="1:34">
      <c r="A168" s="26">
        <v>161</v>
      </c>
      <c r="B168" s="22" t="s">
        <v>265</v>
      </c>
      <c r="C168" s="40" t="s">
        <v>266</v>
      </c>
      <c r="D168" s="16">
        <v>0</v>
      </c>
      <c r="E168" s="4">
        <v>27.43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1.3360000000000001</v>
      </c>
      <c r="Q168" s="4">
        <v>11.28</v>
      </c>
      <c r="R168" s="4">
        <v>0</v>
      </c>
      <c r="S168" s="4">
        <v>0</v>
      </c>
      <c r="T168" s="4">
        <v>10.169</v>
      </c>
      <c r="U168" s="4">
        <v>0</v>
      </c>
      <c r="V168" s="4">
        <v>4.6109999999999998</v>
      </c>
      <c r="W168" s="4">
        <v>0</v>
      </c>
      <c r="X168" s="4">
        <v>0</v>
      </c>
      <c r="Y168" s="4">
        <v>0</v>
      </c>
      <c r="Z168" s="4">
        <v>3.4000000000000002E-2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30">
        <v>0</v>
      </c>
      <c r="AG168" s="35">
        <v>1</v>
      </c>
      <c r="AH168" s="36">
        <v>1</v>
      </c>
    </row>
    <row r="169" spans="1:34">
      <c r="A169" s="26">
        <v>162</v>
      </c>
      <c r="B169" s="22" t="s">
        <v>267</v>
      </c>
      <c r="C169" s="40" t="s">
        <v>268</v>
      </c>
      <c r="D169" s="16">
        <v>0</v>
      </c>
      <c r="E169" s="4">
        <v>15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15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30">
        <v>0</v>
      </c>
      <c r="AG169" s="35">
        <v>1</v>
      </c>
      <c r="AH169" s="36">
        <v>2</v>
      </c>
    </row>
    <row r="170" spans="1:34">
      <c r="A170" s="26">
        <v>163</v>
      </c>
      <c r="B170" s="22">
        <v>52.24</v>
      </c>
      <c r="C170" s="40" t="s">
        <v>269</v>
      </c>
      <c r="D170" s="16">
        <v>0</v>
      </c>
      <c r="E170" s="4">
        <v>402.54899999999998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0.94099999999999995</v>
      </c>
      <c r="Q170" s="4">
        <v>6.8</v>
      </c>
      <c r="R170" s="4">
        <v>0.89400000000000002</v>
      </c>
      <c r="S170" s="4">
        <v>0</v>
      </c>
      <c r="T170" s="4">
        <v>2.7</v>
      </c>
      <c r="U170" s="4">
        <v>0</v>
      </c>
      <c r="V170" s="4">
        <v>1.4E-2</v>
      </c>
      <c r="W170" s="4">
        <v>0</v>
      </c>
      <c r="X170" s="4">
        <v>0</v>
      </c>
      <c r="Y170" s="4">
        <v>0</v>
      </c>
      <c r="Z170" s="4">
        <v>391.2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30">
        <v>0</v>
      </c>
      <c r="AG170" s="35">
        <v>1</v>
      </c>
      <c r="AH170" s="36">
        <v>13</v>
      </c>
    </row>
    <row r="171" spans="1:34">
      <c r="A171" s="26">
        <v>164</v>
      </c>
      <c r="B171" s="22" t="s">
        <v>270</v>
      </c>
      <c r="C171" s="40" t="s">
        <v>271</v>
      </c>
      <c r="D171" s="16">
        <v>0.59499999999999997</v>
      </c>
      <c r="E171" s="4">
        <v>297.63400000000001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22.521999999999998</v>
      </c>
      <c r="N171" s="4">
        <v>0</v>
      </c>
      <c r="O171" s="4">
        <v>0</v>
      </c>
      <c r="P171" s="4">
        <v>0</v>
      </c>
      <c r="Q171" s="4">
        <v>58.1</v>
      </c>
      <c r="R171" s="4">
        <v>0</v>
      </c>
      <c r="S171" s="4">
        <v>0</v>
      </c>
      <c r="T171" s="4">
        <v>52.8</v>
      </c>
      <c r="U171" s="4">
        <v>0</v>
      </c>
      <c r="V171" s="4">
        <v>17.652000000000001</v>
      </c>
      <c r="W171" s="4">
        <v>0</v>
      </c>
      <c r="X171" s="4">
        <v>0</v>
      </c>
      <c r="Y171" s="4">
        <v>0</v>
      </c>
      <c r="Z171" s="4">
        <v>147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30">
        <v>0.155</v>
      </c>
      <c r="AG171" s="35">
        <v>1</v>
      </c>
      <c r="AH171" s="36">
        <v>1</v>
      </c>
    </row>
    <row r="172" spans="1:34">
      <c r="A172" s="26">
        <v>165</v>
      </c>
      <c r="B172" s="22">
        <v>52.29</v>
      </c>
      <c r="C172" s="40" t="s">
        <v>272</v>
      </c>
      <c r="D172" s="16">
        <v>2.6869999999999998</v>
      </c>
      <c r="E172" s="4">
        <v>132.637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34.6</v>
      </c>
      <c r="Q172" s="4">
        <v>26.2</v>
      </c>
      <c r="R172" s="4">
        <v>0</v>
      </c>
      <c r="S172" s="4">
        <v>0</v>
      </c>
      <c r="T172" s="4">
        <v>68.099999999999994</v>
      </c>
      <c r="U172" s="4">
        <v>0</v>
      </c>
      <c r="V172" s="4">
        <v>0.05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30">
        <v>6.3739999999999997</v>
      </c>
      <c r="AG172" s="35">
        <v>3</v>
      </c>
      <c r="AH172" s="36">
        <v>3</v>
      </c>
    </row>
    <row r="173" spans="1:34">
      <c r="A173" s="26">
        <v>166</v>
      </c>
      <c r="B173" s="22">
        <v>55.1</v>
      </c>
      <c r="C173" s="40" t="s">
        <v>273</v>
      </c>
      <c r="D173" s="16">
        <v>0</v>
      </c>
      <c r="E173" s="4">
        <v>1.1000000000000001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1.1000000000000001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30">
        <v>0</v>
      </c>
      <c r="AG173" s="35">
        <v>1</v>
      </c>
      <c r="AH173" s="36">
        <v>1</v>
      </c>
    </row>
    <row r="174" spans="1:34">
      <c r="A174" s="26">
        <v>167</v>
      </c>
      <c r="B174" s="22">
        <v>56.1</v>
      </c>
      <c r="C174" s="40" t="s">
        <v>274</v>
      </c>
      <c r="D174" s="16">
        <v>0</v>
      </c>
      <c r="E174" s="4">
        <v>12.452999999999999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11.95</v>
      </c>
      <c r="R174" s="4">
        <v>0</v>
      </c>
      <c r="S174" s="4">
        <v>0</v>
      </c>
      <c r="T174" s="4">
        <v>0</v>
      </c>
      <c r="U174" s="4">
        <v>0</v>
      </c>
      <c r="V174" s="4">
        <v>3.0000000000000001E-3</v>
      </c>
      <c r="W174" s="4">
        <v>0</v>
      </c>
      <c r="X174" s="4">
        <v>0</v>
      </c>
      <c r="Y174" s="4">
        <v>0</v>
      </c>
      <c r="Z174" s="4">
        <v>0.5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30">
        <v>0</v>
      </c>
      <c r="AG174" s="35">
        <v>4</v>
      </c>
      <c r="AH174" s="36">
        <v>4</v>
      </c>
    </row>
    <row r="175" spans="1:34">
      <c r="A175" s="26">
        <v>168</v>
      </c>
      <c r="B175" s="22">
        <v>56.29</v>
      </c>
      <c r="C175" s="40" t="s">
        <v>275</v>
      </c>
      <c r="D175" s="16">
        <v>0</v>
      </c>
      <c r="E175" s="4">
        <v>81.153000000000006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1.357</v>
      </c>
      <c r="N175" s="4">
        <v>0</v>
      </c>
      <c r="O175" s="4">
        <v>0</v>
      </c>
      <c r="P175" s="4">
        <v>0.02</v>
      </c>
      <c r="Q175" s="4">
        <v>64.819999999999993</v>
      </c>
      <c r="R175" s="4">
        <v>0</v>
      </c>
      <c r="S175" s="4">
        <v>0</v>
      </c>
      <c r="T175" s="4">
        <v>0.41199999999999998</v>
      </c>
      <c r="U175" s="4">
        <v>0</v>
      </c>
      <c r="V175" s="4">
        <v>0.74099999999999999</v>
      </c>
      <c r="W175" s="4">
        <v>0</v>
      </c>
      <c r="X175" s="4">
        <v>0</v>
      </c>
      <c r="Y175" s="4">
        <v>0</v>
      </c>
      <c r="Z175" s="4">
        <v>6.5010000000000003</v>
      </c>
      <c r="AA175" s="4">
        <v>0</v>
      </c>
      <c r="AB175" s="4">
        <v>0</v>
      </c>
      <c r="AC175" s="4">
        <v>0</v>
      </c>
      <c r="AD175" s="4">
        <v>0</v>
      </c>
      <c r="AE175" s="4">
        <v>1E-3</v>
      </c>
      <c r="AF175" s="30">
        <v>7.3010000000000002</v>
      </c>
      <c r="AG175" s="35">
        <v>1</v>
      </c>
      <c r="AH175" s="36">
        <v>7</v>
      </c>
    </row>
    <row r="176" spans="1:34">
      <c r="A176" s="26">
        <v>169</v>
      </c>
      <c r="B176" s="22">
        <v>58</v>
      </c>
      <c r="C176" s="40" t="s">
        <v>276</v>
      </c>
      <c r="D176" s="16">
        <v>0</v>
      </c>
      <c r="E176" s="4">
        <v>0.2</v>
      </c>
      <c r="F176" s="4">
        <v>0</v>
      </c>
      <c r="G176" s="4">
        <v>0</v>
      </c>
      <c r="H176" s="4">
        <v>0</v>
      </c>
      <c r="I176" s="4">
        <v>0.2</v>
      </c>
      <c r="J176" s="4">
        <v>0</v>
      </c>
      <c r="K176" s="4">
        <v>0</v>
      </c>
      <c r="L176" s="4">
        <v>0</v>
      </c>
      <c r="M176" s="4">
        <v>0.2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30">
        <v>0.2</v>
      </c>
      <c r="AG176" s="35">
        <v>1</v>
      </c>
      <c r="AH176" s="36">
        <v>1</v>
      </c>
    </row>
    <row r="177" spans="1:34">
      <c r="A177" s="26">
        <v>170</v>
      </c>
      <c r="B177" s="22">
        <v>58.13</v>
      </c>
      <c r="C177" s="40" t="s">
        <v>277</v>
      </c>
      <c r="D177" s="16">
        <v>0</v>
      </c>
      <c r="E177" s="4">
        <v>81.932000000000002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74.099999999999994</v>
      </c>
      <c r="N177" s="4">
        <v>0</v>
      </c>
      <c r="O177" s="4">
        <v>0</v>
      </c>
      <c r="P177" s="4">
        <v>0</v>
      </c>
      <c r="Q177" s="4">
        <v>2.78</v>
      </c>
      <c r="R177" s="4">
        <v>0</v>
      </c>
      <c r="S177" s="4">
        <v>0</v>
      </c>
      <c r="T177" s="4">
        <v>4.5999999999999996</v>
      </c>
      <c r="U177" s="4">
        <v>0</v>
      </c>
      <c r="V177" s="4">
        <v>1.2999999999999999E-2</v>
      </c>
      <c r="W177" s="4">
        <v>0</v>
      </c>
      <c r="X177" s="4">
        <v>0</v>
      </c>
      <c r="Y177" s="4">
        <v>0</v>
      </c>
      <c r="Z177" s="4">
        <v>1.4E-2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30">
        <v>0.42499999999999999</v>
      </c>
      <c r="AG177" s="35">
        <v>3</v>
      </c>
      <c r="AH177" s="36">
        <v>3</v>
      </c>
    </row>
    <row r="178" spans="1:34">
      <c r="A178" s="26">
        <v>171</v>
      </c>
      <c r="B178" s="22">
        <v>60.1</v>
      </c>
      <c r="C178" s="40" t="s">
        <v>278</v>
      </c>
      <c r="D178" s="16">
        <v>0</v>
      </c>
      <c r="E178" s="4">
        <v>2.3540000000000001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0.3</v>
      </c>
      <c r="R178" s="4">
        <v>0</v>
      </c>
      <c r="S178" s="4">
        <v>0</v>
      </c>
      <c r="T178" s="4">
        <v>0.89800000000000002</v>
      </c>
      <c r="U178" s="4">
        <v>0</v>
      </c>
      <c r="V178" s="4">
        <v>0.30299999999999999</v>
      </c>
      <c r="W178" s="4">
        <v>0.28199999999999997</v>
      </c>
      <c r="X178" s="4">
        <v>0</v>
      </c>
      <c r="Y178" s="4">
        <v>0</v>
      </c>
      <c r="Z178" s="4">
        <v>0</v>
      </c>
      <c r="AA178" s="4">
        <v>0</v>
      </c>
      <c r="AB178" s="4">
        <v>0.85299999999999998</v>
      </c>
      <c r="AC178" s="4">
        <v>0.85299999999999998</v>
      </c>
      <c r="AD178" s="4">
        <v>0</v>
      </c>
      <c r="AE178" s="4">
        <v>0</v>
      </c>
      <c r="AF178" s="30">
        <v>0</v>
      </c>
      <c r="AG178" s="35">
        <v>1</v>
      </c>
      <c r="AH178" s="36">
        <v>1</v>
      </c>
    </row>
    <row r="179" spans="1:34">
      <c r="A179" s="26">
        <v>172</v>
      </c>
      <c r="B179" s="22">
        <v>61.1</v>
      </c>
      <c r="C179" s="40" t="s">
        <v>279</v>
      </c>
      <c r="D179" s="16">
        <v>0</v>
      </c>
      <c r="E179" s="4">
        <v>442.94200000000001</v>
      </c>
      <c r="F179" s="4">
        <v>0</v>
      </c>
      <c r="G179" s="4">
        <v>0</v>
      </c>
      <c r="H179" s="4">
        <v>0</v>
      </c>
      <c r="I179" s="4">
        <v>0.70799999999999996</v>
      </c>
      <c r="J179" s="4">
        <v>0</v>
      </c>
      <c r="K179" s="4">
        <v>0</v>
      </c>
      <c r="L179" s="4">
        <v>0</v>
      </c>
      <c r="M179" s="4">
        <v>70</v>
      </c>
      <c r="N179" s="4">
        <v>70</v>
      </c>
      <c r="O179" s="4">
        <v>0</v>
      </c>
      <c r="P179" s="4">
        <v>2.8000000000000001E-2</v>
      </c>
      <c r="Q179" s="4">
        <v>53.36</v>
      </c>
      <c r="R179" s="4">
        <v>0</v>
      </c>
      <c r="S179" s="4">
        <v>0</v>
      </c>
      <c r="T179" s="4">
        <v>134.53299999999999</v>
      </c>
      <c r="U179" s="4">
        <v>0.51</v>
      </c>
      <c r="V179" s="4">
        <v>8.6999999999999994E-2</v>
      </c>
      <c r="W179" s="4">
        <v>8.5999999999999993E-2</v>
      </c>
      <c r="X179" s="4">
        <v>0</v>
      </c>
      <c r="Y179" s="4">
        <v>0</v>
      </c>
      <c r="Z179" s="4">
        <v>181.29900000000001</v>
      </c>
      <c r="AA179" s="4">
        <v>0.3</v>
      </c>
      <c r="AB179" s="4">
        <v>4.343</v>
      </c>
      <c r="AC179" s="4">
        <v>3.516</v>
      </c>
      <c r="AD179" s="4">
        <v>0</v>
      </c>
      <c r="AE179" s="4">
        <v>0</v>
      </c>
      <c r="AF179" s="30">
        <v>0</v>
      </c>
      <c r="AG179" s="35">
        <v>4</v>
      </c>
      <c r="AH179" s="36">
        <v>49</v>
      </c>
    </row>
    <row r="180" spans="1:34">
      <c r="A180" s="26">
        <v>173</v>
      </c>
      <c r="B180" s="22" t="s">
        <v>280</v>
      </c>
      <c r="C180" s="40" t="s">
        <v>281</v>
      </c>
      <c r="D180" s="16">
        <v>0</v>
      </c>
      <c r="E180" s="4">
        <v>1.0629999999999999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0.33300000000000002</v>
      </c>
      <c r="R180" s="4">
        <v>0</v>
      </c>
      <c r="S180" s="4">
        <v>0</v>
      </c>
      <c r="T180" s="4">
        <v>0</v>
      </c>
      <c r="U180" s="4">
        <v>0</v>
      </c>
      <c r="V180" s="4">
        <v>4.8000000000000001E-2</v>
      </c>
      <c r="W180" s="4">
        <v>0</v>
      </c>
      <c r="X180" s="4">
        <v>0</v>
      </c>
      <c r="Y180" s="4">
        <v>0</v>
      </c>
      <c r="Z180" s="4">
        <v>0.66600000000000004</v>
      </c>
      <c r="AA180" s="4">
        <v>0</v>
      </c>
      <c r="AB180" s="4">
        <v>1.6E-2</v>
      </c>
      <c r="AC180" s="4">
        <v>1.6E-2</v>
      </c>
      <c r="AD180" s="4">
        <v>0</v>
      </c>
      <c r="AE180" s="4">
        <v>0</v>
      </c>
      <c r="AF180" s="30">
        <v>0</v>
      </c>
      <c r="AG180" s="35">
        <v>1</v>
      </c>
      <c r="AH180" s="36">
        <v>2</v>
      </c>
    </row>
    <row r="181" spans="1:34">
      <c r="A181" s="26">
        <v>174</v>
      </c>
      <c r="B181" s="22" t="s">
        <v>282</v>
      </c>
      <c r="C181" s="40" t="s">
        <v>283</v>
      </c>
      <c r="D181" s="16">
        <v>0</v>
      </c>
      <c r="E181" s="4">
        <v>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0.6</v>
      </c>
      <c r="N181" s="4">
        <v>0</v>
      </c>
      <c r="O181" s="4">
        <v>0</v>
      </c>
      <c r="P181" s="4">
        <v>0</v>
      </c>
      <c r="Q181" s="4">
        <v>5.4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30">
        <v>0</v>
      </c>
      <c r="AG181" s="35">
        <v>1</v>
      </c>
      <c r="AH181" s="36">
        <v>1</v>
      </c>
    </row>
    <row r="182" spans="1:34">
      <c r="A182" s="26">
        <v>175</v>
      </c>
      <c r="B182" s="22">
        <v>61.2</v>
      </c>
      <c r="C182" s="40" t="s">
        <v>284</v>
      </c>
      <c r="D182" s="16">
        <v>0</v>
      </c>
      <c r="E182" s="4">
        <v>445.4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1.4</v>
      </c>
      <c r="R182" s="4">
        <v>0</v>
      </c>
      <c r="S182" s="4">
        <v>0</v>
      </c>
      <c r="T182" s="4">
        <v>0</v>
      </c>
      <c r="U182" s="4">
        <v>0</v>
      </c>
      <c r="V182" s="4">
        <v>444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30">
        <v>0</v>
      </c>
      <c r="AG182" s="35">
        <v>1</v>
      </c>
      <c r="AH182" s="36">
        <v>2</v>
      </c>
    </row>
    <row r="183" spans="1:34">
      <c r="A183" s="26">
        <v>176</v>
      </c>
      <c r="B183" s="22" t="s">
        <v>285</v>
      </c>
      <c r="C183" s="40" t="s">
        <v>286</v>
      </c>
      <c r="D183" s="16">
        <v>0</v>
      </c>
      <c r="E183" s="4">
        <v>2.6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2.4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0.2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30">
        <v>0</v>
      </c>
      <c r="AG183" s="35">
        <v>1</v>
      </c>
      <c r="AH183" s="36">
        <v>1</v>
      </c>
    </row>
    <row r="184" spans="1:34">
      <c r="A184" s="26">
        <v>177</v>
      </c>
      <c r="B184" s="22">
        <v>62.01</v>
      </c>
      <c r="C184" s="40" t="s">
        <v>287</v>
      </c>
      <c r="D184" s="16">
        <v>0</v>
      </c>
      <c r="E184" s="4">
        <v>1.6619999999999999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30">
        <v>1.6619999999999999</v>
      </c>
      <c r="AG184" s="35">
        <v>3</v>
      </c>
      <c r="AH184" s="36">
        <v>3</v>
      </c>
    </row>
    <row r="185" spans="1:34">
      <c r="A185" s="26">
        <v>178</v>
      </c>
      <c r="B185" s="22" t="s">
        <v>288</v>
      </c>
      <c r="C185" s="40" t="s">
        <v>289</v>
      </c>
      <c r="D185" s="16">
        <v>0</v>
      </c>
      <c r="E185" s="4">
        <v>0.04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30">
        <v>0.04</v>
      </c>
      <c r="AG185" s="35">
        <v>1</v>
      </c>
      <c r="AH185" s="36">
        <v>1</v>
      </c>
    </row>
    <row r="186" spans="1:34">
      <c r="A186" s="26">
        <v>179</v>
      </c>
      <c r="B186" s="22">
        <v>64.11</v>
      </c>
      <c r="C186" s="40" t="s">
        <v>290</v>
      </c>
      <c r="D186" s="16">
        <v>0</v>
      </c>
      <c r="E186" s="4">
        <v>45.792000000000002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6.9</v>
      </c>
      <c r="R186" s="4">
        <v>0</v>
      </c>
      <c r="S186" s="4">
        <v>0</v>
      </c>
      <c r="T186" s="4">
        <v>5.0039999999999996</v>
      </c>
      <c r="U186" s="4">
        <v>0</v>
      </c>
      <c r="V186" s="4">
        <v>8.7999999999999995E-2</v>
      </c>
      <c r="W186" s="4">
        <v>0</v>
      </c>
      <c r="X186" s="4">
        <v>0</v>
      </c>
      <c r="Y186" s="4">
        <v>0</v>
      </c>
      <c r="Z186" s="4">
        <v>33.799999999999997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30">
        <v>0</v>
      </c>
      <c r="AG186" s="35">
        <v>1</v>
      </c>
      <c r="AH186" s="36">
        <v>1</v>
      </c>
    </row>
    <row r="187" spans="1:34">
      <c r="A187" s="26">
        <v>180</v>
      </c>
      <c r="B187" s="22">
        <v>64.19</v>
      </c>
      <c r="C187" s="40" t="s">
        <v>291</v>
      </c>
      <c r="D187" s="16">
        <v>0</v>
      </c>
      <c r="E187" s="4">
        <v>269.11900000000003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177.25</v>
      </c>
      <c r="R187" s="4">
        <v>0</v>
      </c>
      <c r="S187" s="4">
        <v>0</v>
      </c>
      <c r="T187" s="4">
        <v>1.6</v>
      </c>
      <c r="U187" s="4">
        <v>0</v>
      </c>
      <c r="V187" s="4">
        <v>1.589</v>
      </c>
      <c r="W187" s="4">
        <v>0.27800000000000002</v>
      </c>
      <c r="X187" s="4">
        <v>0</v>
      </c>
      <c r="Y187" s="4">
        <v>0</v>
      </c>
      <c r="Z187" s="4">
        <v>88.68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30">
        <v>0</v>
      </c>
      <c r="AG187" s="35">
        <v>4</v>
      </c>
      <c r="AH187" s="36">
        <v>8</v>
      </c>
    </row>
    <row r="188" spans="1:34">
      <c r="A188" s="26">
        <v>181</v>
      </c>
      <c r="B188" s="22">
        <v>65.12</v>
      </c>
      <c r="C188" s="40" t="s">
        <v>292</v>
      </c>
      <c r="D188" s="16">
        <v>0.4</v>
      </c>
      <c r="E188" s="4">
        <v>2.8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1.6</v>
      </c>
      <c r="R188" s="4">
        <v>0</v>
      </c>
      <c r="S188" s="4">
        <v>0</v>
      </c>
      <c r="T188" s="4">
        <v>1.6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30">
        <v>0</v>
      </c>
      <c r="AG188" s="35">
        <v>1</v>
      </c>
      <c r="AH188" s="36">
        <v>3</v>
      </c>
    </row>
    <row r="189" spans="1:34">
      <c r="A189" s="26">
        <v>182</v>
      </c>
      <c r="B189" s="22">
        <v>65.3</v>
      </c>
      <c r="C189" s="40" t="s">
        <v>293</v>
      </c>
      <c r="D189" s="16">
        <v>0</v>
      </c>
      <c r="E189" s="4">
        <v>0.31900000000000001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0.2</v>
      </c>
      <c r="R189" s="4">
        <v>0</v>
      </c>
      <c r="S189" s="4">
        <v>0</v>
      </c>
      <c r="T189" s="4">
        <v>0.1</v>
      </c>
      <c r="U189" s="4">
        <v>0</v>
      </c>
      <c r="V189" s="4">
        <v>1.9E-2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30">
        <v>0</v>
      </c>
      <c r="AG189" s="35">
        <v>1</v>
      </c>
      <c r="AH189" s="36">
        <v>1</v>
      </c>
    </row>
    <row r="190" spans="1:34">
      <c r="A190" s="26">
        <v>183</v>
      </c>
      <c r="B190" s="22">
        <v>68.2</v>
      </c>
      <c r="C190" s="40" t="s">
        <v>294</v>
      </c>
      <c r="D190" s="16">
        <v>0.6</v>
      </c>
      <c r="E190" s="4">
        <v>208.017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148.82300000000001</v>
      </c>
      <c r="N190" s="4">
        <v>148.82300000000001</v>
      </c>
      <c r="O190" s="4">
        <v>0</v>
      </c>
      <c r="P190" s="4">
        <v>0</v>
      </c>
      <c r="Q190" s="4">
        <v>40.462000000000003</v>
      </c>
      <c r="R190" s="4">
        <v>0</v>
      </c>
      <c r="S190" s="4">
        <v>0</v>
      </c>
      <c r="T190" s="4">
        <v>0.81499999999999995</v>
      </c>
      <c r="U190" s="4">
        <v>0</v>
      </c>
      <c r="V190" s="4">
        <v>0</v>
      </c>
      <c r="W190" s="4">
        <v>0</v>
      </c>
      <c r="X190" s="4">
        <v>9.0619999999999994</v>
      </c>
      <c r="Y190" s="4">
        <v>0</v>
      </c>
      <c r="Z190" s="4">
        <v>9.3840000000000003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30">
        <v>7.0999999999999994E-2</v>
      </c>
      <c r="AG190" s="35">
        <v>5</v>
      </c>
      <c r="AH190" s="36">
        <v>5</v>
      </c>
    </row>
    <row r="191" spans="1:34">
      <c r="A191" s="26">
        <v>184</v>
      </c>
      <c r="B191" s="22">
        <v>68.2</v>
      </c>
      <c r="C191" s="40" t="s">
        <v>294</v>
      </c>
      <c r="D191" s="16">
        <v>0</v>
      </c>
      <c r="E191" s="4">
        <v>695.471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9.85</v>
      </c>
      <c r="N191" s="4">
        <v>9.85</v>
      </c>
      <c r="O191" s="4">
        <v>0</v>
      </c>
      <c r="P191" s="4">
        <v>0</v>
      </c>
      <c r="Q191" s="4">
        <v>627</v>
      </c>
      <c r="R191" s="4">
        <v>0</v>
      </c>
      <c r="S191" s="4">
        <v>0</v>
      </c>
      <c r="T191" s="4">
        <v>2.78</v>
      </c>
      <c r="U191" s="4">
        <v>0</v>
      </c>
      <c r="V191" s="4">
        <v>1.641</v>
      </c>
      <c r="W191" s="4">
        <v>0</v>
      </c>
      <c r="X191" s="4">
        <v>0</v>
      </c>
      <c r="Y191" s="4">
        <v>0</v>
      </c>
      <c r="Z191" s="4">
        <v>54.2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30">
        <v>0</v>
      </c>
      <c r="AG191" s="35">
        <v>1</v>
      </c>
      <c r="AH191" s="36">
        <v>1</v>
      </c>
    </row>
    <row r="192" spans="1:34">
      <c r="A192" s="26">
        <v>185</v>
      </c>
      <c r="B192" s="22" t="s">
        <v>295</v>
      </c>
      <c r="C192" s="40" t="s">
        <v>296</v>
      </c>
      <c r="D192" s="16">
        <v>18.327000000000002</v>
      </c>
      <c r="E192" s="4">
        <v>3842.9119999999998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625.28399999999999</v>
      </c>
      <c r="N192" s="4">
        <v>49.8</v>
      </c>
      <c r="O192" s="4">
        <v>0</v>
      </c>
      <c r="P192" s="4">
        <v>0</v>
      </c>
      <c r="Q192" s="4">
        <v>2506.8119999999999</v>
      </c>
      <c r="R192" s="4">
        <v>0</v>
      </c>
      <c r="S192" s="4">
        <v>0</v>
      </c>
      <c r="T192" s="4">
        <v>43.018999999999998</v>
      </c>
      <c r="U192" s="4">
        <v>0</v>
      </c>
      <c r="V192" s="4">
        <v>378.178</v>
      </c>
      <c r="W192" s="4">
        <v>0</v>
      </c>
      <c r="X192" s="4">
        <v>0</v>
      </c>
      <c r="Y192" s="4">
        <v>0</v>
      </c>
      <c r="Z192" s="4">
        <v>284.72300000000001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30">
        <v>23.222999999999999</v>
      </c>
      <c r="AG192" s="35">
        <v>9</v>
      </c>
      <c r="AH192" s="36">
        <v>9</v>
      </c>
    </row>
    <row r="193" spans="1:34">
      <c r="A193" s="26">
        <v>186</v>
      </c>
      <c r="B193" s="22">
        <v>68.3</v>
      </c>
      <c r="C193" s="40" t="s">
        <v>297</v>
      </c>
      <c r="D193" s="16">
        <v>0</v>
      </c>
      <c r="E193" s="4">
        <v>274.5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30">
        <v>274.5</v>
      </c>
      <c r="AG193" s="35">
        <v>1</v>
      </c>
      <c r="AH193" s="36">
        <v>1</v>
      </c>
    </row>
    <row r="194" spans="1:34">
      <c r="A194" s="26">
        <v>187</v>
      </c>
      <c r="B194" s="22" t="s">
        <v>298</v>
      </c>
      <c r="C194" s="40" t="s">
        <v>299</v>
      </c>
      <c r="D194" s="16">
        <v>0</v>
      </c>
      <c r="E194" s="4">
        <v>3.4000000000000002E-2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3.4000000000000002E-2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30">
        <v>0</v>
      </c>
      <c r="AG194" s="35">
        <v>1</v>
      </c>
      <c r="AH194" s="36">
        <v>1</v>
      </c>
    </row>
    <row r="195" spans="1:34">
      <c r="A195" s="26">
        <v>188</v>
      </c>
      <c r="B195" s="22" t="s">
        <v>300</v>
      </c>
      <c r="C195" s="40" t="s">
        <v>301</v>
      </c>
      <c r="D195" s="16">
        <v>3.4249999999999998</v>
      </c>
      <c r="E195" s="4">
        <v>46.235999999999997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3.7</v>
      </c>
      <c r="R195" s="4">
        <v>0</v>
      </c>
      <c r="S195" s="4">
        <v>0</v>
      </c>
      <c r="T195" s="4">
        <v>0.23699999999999999</v>
      </c>
      <c r="U195" s="4">
        <v>0</v>
      </c>
      <c r="V195" s="4">
        <v>5.0000000000000001E-3</v>
      </c>
      <c r="W195" s="4">
        <v>0</v>
      </c>
      <c r="X195" s="4">
        <v>0</v>
      </c>
      <c r="Y195" s="4">
        <v>0</v>
      </c>
      <c r="Z195" s="4">
        <v>22.4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30">
        <v>23.318999999999999</v>
      </c>
      <c r="AG195" s="35">
        <v>4</v>
      </c>
      <c r="AH195" s="36">
        <v>4</v>
      </c>
    </row>
    <row r="196" spans="1:34">
      <c r="A196" s="26">
        <v>189</v>
      </c>
      <c r="B196" s="22">
        <v>69</v>
      </c>
      <c r="C196" s="40" t="s">
        <v>302</v>
      </c>
      <c r="D196" s="16">
        <v>0</v>
      </c>
      <c r="E196" s="4">
        <v>931.10799999999995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909</v>
      </c>
      <c r="R196" s="4">
        <v>0</v>
      </c>
      <c r="S196" s="4">
        <v>0</v>
      </c>
      <c r="T196" s="4">
        <v>0</v>
      </c>
      <c r="U196" s="4">
        <v>0</v>
      </c>
      <c r="V196" s="4">
        <v>0.108</v>
      </c>
      <c r="W196" s="4">
        <v>0</v>
      </c>
      <c r="X196" s="4">
        <v>0</v>
      </c>
      <c r="Y196" s="4">
        <v>0</v>
      </c>
      <c r="Z196" s="4">
        <v>22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30">
        <v>0</v>
      </c>
      <c r="AG196" s="35">
        <v>1</v>
      </c>
      <c r="AH196" s="36">
        <v>1</v>
      </c>
    </row>
    <row r="197" spans="1:34">
      <c r="A197" s="26">
        <v>190</v>
      </c>
      <c r="B197" s="22">
        <v>69.2</v>
      </c>
      <c r="C197" s="40" t="s">
        <v>303</v>
      </c>
      <c r="D197" s="16">
        <v>0</v>
      </c>
      <c r="E197" s="4">
        <v>3.5009999999999999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3.2</v>
      </c>
      <c r="R197" s="4">
        <v>0</v>
      </c>
      <c r="S197" s="4">
        <v>0</v>
      </c>
      <c r="T197" s="4">
        <v>0.3</v>
      </c>
      <c r="U197" s="4">
        <v>0</v>
      </c>
      <c r="V197" s="4">
        <v>1E-3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30">
        <v>0</v>
      </c>
      <c r="AG197" s="35">
        <v>1</v>
      </c>
      <c r="AH197" s="36">
        <v>1</v>
      </c>
    </row>
    <row r="198" spans="1:34">
      <c r="A198" s="26">
        <v>191</v>
      </c>
      <c r="B198" s="22" t="s">
        <v>304</v>
      </c>
      <c r="C198" s="40" t="s">
        <v>305</v>
      </c>
      <c r="D198" s="16">
        <v>0</v>
      </c>
      <c r="E198" s="4">
        <v>2.7360000000000002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2.7360000000000002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30">
        <v>0</v>
      </c>
      <c r="AG198" s="35">
        <v>2</v>
      </c>
      <c r="AH198" s="36">
        <v>2</v>
      </c>
    </row>
    <row r="199" spans="1:34">
      <c r="A199" s="26">
        <v>192</v>
      </c>
      <c r="B199" s="22">
        <v>71.099999999999994</v>
      </c>
      <c r="C199" s="40" t="s">
        <v>306</v>
      </c>
      <c r="D199" s="16">
        <v>0</v>
      </c>
      <c r="E199" s="4">
        <v>0.6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0.6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30">
        <v>0</v>
      </c>
      <c r="AG199" s="35">
        <v>1</v>
      </c>
      <c r="AH199" s="36">
        <v>1</v>
      </c>
    </row>
    <row r="200" spans="1:34">
      <c r="A200" s="26">
        <v>193</v>
      </c>
      <c r="B200" s="22" t="s">
        <v>307</v>
      </c>
      <c r="C200" s="40" t="s">
        <v>308</v>
      </c>
      <c r="D200" s="16">
        <v>0</v>
      </c>
      <c r="E200" s="4">
        <v>23.324999999999999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2.5249999999999999</v>
      </c>
      <c r="N200" s="4">
        <v>2.5249999999999999</v>
      </c>
      <c r="O200" s="4">
        <v>0</v>
      </c>
      <c r="P200" s="4">
        <v>0</v>
      </c>
      <c r="Q200" s="4">
        <v>20.8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30">
        <v>0</v>
      </c>
      <c r="AG200" s="35">
        <v>1</v>
      </c>
      <c r="AH200" s="36">
        <v>1</v>
      </c>
    </row>
    <row r="201" spans="1:34">
      <c r="A201" s="26">
        <v>194</v>
      </c>
      <c r="B201" s="22">
        <v>71.12</v>
      </c>
      <c r="C201" s="40" t="s">
        <v>309</v>
      </c>
      <c r="D201" s="16">
        <v>0</v>
      </c>
      <c r="E201" s="4">
        <v>7215.7060000000001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1966.9</v>
      </c>
      <c r="R201" s="4">
        <v>0</v>
      </c>
      <c r="S201" s="4">
        <v>0</v>
      </c>
      <c r="T201" s="4">
        <v>3.8439999999999999</v>
      </c>
      <c r="U201" s="4">
        <v>0</v>
      </c>
      <c r="V201" s="4">
        <v>2.6829999999999998</v>
      </c>
      <c r="W201" s="4">
        <v>0</v>
      </c>
      <c r="X201" s="4">
        <v>0</v>
      </c>
      <c r="Y201" s="4">
        <v>0</v>
      </c>
      <c r="Z201" s="4">
        <v>5242.2790000000005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30">
        <v>0</v>
      </c>
      <c r="AG201" s="35">
        <v>1</v>
      </c>
      <c r="AH201" s="36">
        <v>1</v>
      </c>
    </row>
    <row r="202" spans="1:34">
      <c r="A202" s="26">
        <v>195</v>
      </c>
      <c r="B202" s="22" t="s">
        <v>310</v>
      </c>
      <c r="C202" s="40" t="s">
        <v>311</v>
      </c>
      <c r="D202" s="16">
        <v>36.786999999999999</v>
      </c>
      <c r="E202" s="4">
        <v>1456080.791</v>
      </c>
      <c r="F202" s="4">
        <v>0</v>
      </c>
      <c r="G202" s="4">
        <v>0</v>
      </c>
      <c r="H202" s="4">
        <v>0</v>
      </c>
      <c r="I202" s="4">
        <v>1449000</v>
      </c>
      <c r="J202" s="4">
        <v>0</v>
      </c>
      <c r="K202" s="4">
        <v>0</v>
      </c>
      <c r="L202" s="4">
        <v>0</v>
      </c>
      <c r="M202" s="4">
        <v>20.542000000000002</v>
      </c>
      <c r="N202" s="4">
        <v>19.53</v>
      </c>
      <c r="O202" s="4">
        <v>0</v>
      </c>
      <c r="P202" s="4">
        <v>81.757000000000005</v>
      </c>
      <c r="Q202" s="4">
        <v>21.672000000000001</v>
      </c>
      <c r="R202" s="4">
        <v>0</v>
      </c>
      <c r="S202" s="4">
        <v>0</v>
      </c>
      <c r="T202" s="4">
        <v>72.022999999999996</v>
      </c>
      <c r="U202" s="4">
        <v>0</v>
      </c>
      <c r="V202" s="4">
        <v>6665.7780000000002</v>
      </c>
      <c r="W202" s="4">
        <v>0</v>
      </c>
      <c r="X202" s="4">
        <v>0</v>
      </c>
      <c r="Y202" s="4">
        <v>0</v>
      </c>
      <c r="Z202" s="4">
        <v>174.9</v>
      </c>
      <c r="AA202" s="4">
        <v>14.3</v>
      </c>
      <c r="AB202" s="4">
        <v>0.2</v>
      </c>
      <c r="AC202" s="4">
        <v>0.2</v>
      </c>
      <c r="AD202" s="4">
        <v>1.1000000000000001</v>
      </c>
      <c r="AE202" s="4">
        <v>1449033.0049999999</v>
      </c>
      <c r="AF202" s="30">
        <v>1449047.7009999999</v>
      </c>
      <c r="AG202" s="35">
        <v>3</v>
      </c>
      <c r="AH202" s="36">
        <v>10</v>
      </c>
    </row>
    <row r="203" spans="1:34">
      <c r="A203" s="26">
        <v>196</v>
      </c>
      <c r="B203" s="22" t="s">
        <v>312</v>
      </c>
      <c r="C203" s="40" t="s">
        <v>313</v>
      </c>
      <c r="D203" s="16">
        <v>0</v>
      </c>
      <c r="E203" s="4">
        <v>6.008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4.8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30">
        <v>1.208</v>
      </c>
      <c r="AG203" s="35">
        <v>1</v>
      </c>
      <c r="AH203" s="36">
        <v>2</v>
      </c>
    </row>
    <row r="204" spans="1:34">
      <c r="A204" s="26">
        <v>197</v>
      </c>
      <c r="B204" s="22" t="s">
        <v>314</v>
      </c>
      <c r="C204" s="40" t="s">
        <v>315</v>
      </c>
      <c r="D204" s="16">
        <v>0</v>
      </c>
      <c r="E204" s="4">
        <v>0.8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0.8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30">
        <v>0</v>
      </c>
      <c r="AG204" s="35">
        <v>1</v>
      </c>
      <c r="AH204" s="36">
        <v>1</v>
      </c>
    </row>
    <row r="205" spans="1:34">
      <c r="A205" s="26">
        <v>198</v>
      </c>
      <c r="B205" s="22" t="s">
        <v>316</v>
      </c>
      <c r="C205" s="40" t="s">
        <v>317</v>
      </c>
      <c r="D205" s="16">
        <v>0</v>
      </c>
      <c r="E205" s="4">
        <v>4.2409999999999997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2.52</v>
      </c>
      <c r="R205" s="4">
        <v>0</v>
      </c>
      <c r="S205" s="4">
        <v>0</v>
      </c>
      <c r="T205" s="4">
        <v>0</v>
      </c>
      <c r="U205" s="4">
        <v>0</v>
      </c>
      <c r="V205" s="4">
        <v>2.5000000000000001E-2</v>
      </c>
      <c r="W205" s="4">
        <v>0</v>
      </c>
      <c r="X205" s="4">
        <v>0</v>
      </c>
      <c r="Y205" s="4">
        <v>0</v>
      </c>
      <c r="Z205" s="4">
        <v>1.048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30">
        <v>0.64800000000000002</v>
      </c>
      <c r="AG205" s="35">
        <v>1</v>
      </c>
      <c r="AH205" s="36">
        <v>3</v>
      </c>
    </row>
    <row r="206" spans="1:34">
      <c r="A206" s="26">
        <v>199</v>
      </c>
      <c r="B206" s="22" t="s">
        <v>318</v>
      </c>
      <c r="C206" s="40" t="s">
        <v>319</v>
      </c>
      <c r="D206" s="16">
        <v>0</v>
      </c>
      <c r="E206" s="4">
        <v>2.5310000000000001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1.1599999999999999</v>
      </c>
      <c r="R206" s="4">
        <v>0</v>
      </c>
      <c r="S206" s="4">
        <v>0</v>
      </c>
      <c r="T206" s="4">
        <v>0.25</v>
      </c>
      <c r="U206" s="4">
        <v>0</v>
      </c>
      <c r="V206" s="4">
        <v>7.1999999999999995E-2</v>
      </c>
      <c r="W206" s="4">
        <v>0</v>
      </c>
      <c r="X206" s="4">
        <v>0</v>
      </c>
      <c r="Y206" s="4">
        <v>0</v>
      </c>
      <c r="Z206" s="4">
        <v>1.0489999999999999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30">
        <v>0</v>
      </c>
      <c r="AG206" s="35">
        <v>1</v>
      </c>
      <c r="AH206" s="36">
        <v>1</v>
      </c>
    </row>
    <row r="207" spans="1:34">
      <c r="A207" s="26">
        <v>200</v>
      </c>
      <c r="B207" s="22" t="s">
        <v>320</v>
      </c>
      <c r="C207" s="40" t="s">
        <v>321</v>
      </c>
      <c r="D207" s="16">
        <v>0</v>
      </c>
      <c r="E207" s="4">
        <v>1.6479999999999999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1.6</v>
      </c>
      <c r="R207" s="4">
        <v>0</v>
      </c>
      <c r="S207" s="4">
        <v>0</v>
      </c>
      <c r="T207" s="4">
        <v>4.8000000000000001E-2</v>
      </c>
      <c r="U207" s="4">
        <v>4.8000000000000001E-2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30">
        <v>0</v>
      </c>
      <c r="AG207" s="35">
        <v>2</v>
      </c>
      <c r="AH207" s="36">
        <v>2</v>
      </c>
    </row>
    <row r="208" spans="1:34">
      <c r="A208" s="26">
        <v>201</v>
      </c>
      <c r="B208" s="22">
        <v>72.099999999999994</v>
      </c>
      <c r="C208" s="40" t="s">
        <v>322</v>
      </c>
      <c r="D208" s="16">
        <v>0</v>
      </c>
      <c r="E208" s="4">
        <v>31.707999999999998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30.132999999999999</v>
      </c>
      <c r="N208" s="4">
        <v>0</v>
      </c>
      <c r="O208" s="4">
        <v>0</v>
      </c>
      <c r="P208" s="4">
        <v>0</v>
      </c>
      <c r="Q208" s="4">
        <v>1.52</v>
      </c>
      <c r="R208" s="4">
        <v>0</v>
      </c>
      <c r="S208" s="4">
        <v>0</v>
      </c>
      <c r="T208" s="4">
        <v>8.9999999999999993E-3</v>
      </c>
      <c r="U208" s="4">
        <v>0</v>
      </c>
      <c r="V208" s="4">
        <v>4.1000000000000002E-2</v>
      </c>
      <c r="W208" s="4">
        <v>0</v>
      </c>
      <c r="X208" s="4">
        <v>0</v>
      </c>
      <c r="Y208" s="4">
        <v>0</v>
      </c>
      <c r="Z208" s="4">
        <v>5.0000000000000001E-3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30">
        <v>0</v>
      </c>
      <c r="AG208" s="35">
        <v>1</v>
      </c>
      <c r="AH208" s="36">
        <v>1</v>
      </c>
    </row>
    <row r="209" spans="1:34">
      <c r="A209" s="26">
        <v>202</v>
      </c>
      <c r="B209" s="22">
        <v>72.19</v>
      </c>
      <c r="C209" s="40" t="s">
        <v>323</v>
      </c>
      <c r="D209" s="16">
        <v>17.157</v>
      </c>
      <c r="E209" s="4">
        <v>803.24599999999998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786.38</v>
      </c>
      <c r="R209" s="4">
        <v>0</v>
      </c>
      <c r="S209" s="4">
        <v>0</v>
      </c>
      <c r="T209" s="4">
        <v>34.023000000000003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30">
        <v>0</v>
      </c>
      <c r="AG209" s="35">
        <v>2</v>
      </c>
      <c r="AH209" s="36">
        <v>3</v>
      </c>
    </row>
    <row r="210" spans="1:34">
      <c r="A210" s="26">
        <v>203</v>
      </c>
      <c r="B210" s="22">
        <v>74.900000000000006</v>
      </c>
      <c r="C210" s="40" t="s">
        <v>324</v>
      </c>
      <c r="D210" s="16">
        <v>0</v>
      </c>
      <c r="E210" s="4">
        <v>16.8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0.2</v>
      </c>
      <c r="N210" s="4">
        <v>0</v>
      </c>
      <c r="O210" s="4">
        <v>0</v>
      </c>
      <c r="P210" s="4">
        <v>0</v>
      </c>
      <c r="Q210" s="4">
        <v>1.05</v>
      </c>
      <c r="R210" s="4">
        <v>0</v>
      </c>
      <c r="S210" s="4">
        <v>0</v>
      </c>
      <c r="T210" s="4">
        <v>12.833</v>
      </c>
      <c r="U210" s="4">
        <v>0</v>
      </c>
      <c r="V210" s="4">
        <v>1.2999999999999999E-2</v>
      </c>
      <c r="W210" s="4">
        <v>0</v>
      </c>
      <c r="X210" s="4">
        <v>0</v>
      </c>
      <c r="Y210" s="4">
        <v>0</v>
      </c>
      <c r="Z210" s="4">
        <v>2.7040000000000002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30">
        <v>0</v>
      </c>
      <c r="AG210" s="35">
        <v>1</v>
      </c>
      <c r="AH210" s="36">
        <v>1</v>
      </c>
    </row>
    <row r="211" spans="1:34">
      <c r="A211" s="26">
        <v>204</v>
      </c>
      <c r="B211" s="22">
        <v>75</v>
      </c>
      <c r="C211" s="40" t="s">
        <v>325</v>
      </c>
      <c r="D211" s="16">
        <v>0</v>
      </c>
      <c r="E211" s="4">
        <v>4.452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4.452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30">
        <v>0</v>
      </c>
      <c r="AG211" s="35">
        <v>1</v>
      </c>
      <c r="AH211" s="36">
        <v>1</v>
      </c>
    </row>
    <row r="212" spans="1:34">
      <c r="A212" s="26">
        <v>205</v>
      </c>
      <c r="B212" s="22">
        <v>75</v>
      </c>
      <c r="C212" s="40" t="s">
        <v>325</v>
      </c>
      <c r="D212" s="16">
        <v>9.5</v>
      </c>
      <c r="E212" s="4">
        <v>20.8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14.5</v>
      </c>
      <c r="R212" s="4">
        <v>0</v>
      </c>
      <c r="S212" s="4">
        <v>0</v>
      </c>
      <c r="T212" s="4">
        <v>0.1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30">
        <v>15.7</v>
      </c>
      <c r="AG212" s="35">
        <v>1</v>
      </c>
      <c r="AH212" s="36">
        <v>1</v>
      </c>
    </row>
    <row r="213" spans="1:34">
      <c r="A213" s="26">
        <v>206</v>
      </c>
      <c r="B213" s="22">
        <v>78.3</v>
      </c>
      <c r="C213" s="40" t="s">
        <v>326</v>
      </c>
      <c r="D213" s="16">
        <v>0</v>
      </c>
      <c r="E213" s="4">
        <v>7.0819999999999999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7.08</v>
      </c>
      <c r="R213" s="4">
        <v>0</v>
      </c>
      <c r="S213" s="4">
        <v>0</v>
      </c>
      <c r="T213" s="4">
        <v>0</v>
      </c>
      <c r="U213" s="4">
        <v>0</v>
      </c>
      <c r="V213" s="4">
        <v>2E-3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30">
        <v>0</v>
      </c>
      <c r="AG213" s="35">
        <v>1</v>
      </c>
      <c r="AH213" s="36">
        <v>1</v>
      </c>
    </row>
    <row r="214" spans="1:34">
      <c r="A214" s="26">
        <v>207</v>
      </c>
      <c r="B214" s="22">
        <v>79.11</v>
      </c>
      <c r="C214" s="40" t="s">
        <v>327</v>
      </c>
      <c r="D214" s="16">
        <v>0</v>
      </c>
      <c r="E214" s="4">
        <v>21.012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0.7</v>
      </c>
      <c r="N214" s="4">
        <v>0</v>
      </c>
      <c r="O214" s="4">
        <v>0</v>
      </c>
      <c r="P214" s="4">
        <v>0</v>
      </c>
      <c r="Q214" s="4">
        <v>13.9</v>
      </c>
      <c r="R214" s="4">
        <v>0</v>
      </c>
      <c r="S214" s="4">
        <v>0</v>
      </c>
      <c r="T214" s="4">
        <v>1.948</v>
      </c>
      <c r="U214" s="4">
        <v>0</v>
      </c>
      <c r="V214" s="4">
        <v>6.4000000000000001E-2</v>
      </c>
      <c r="W214" s="4">
        <v>0</v>
      </c>
      <c r="X214" s="4">
        <v>0</v>
      </c>
      <c r="Y214" s="4">
        <v>0</v>
      </c>
      <c r="Z214" s="4">
        <v>4.4000000000000004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30">
        <v>0</v>
      </c>
      <c r="AG214" s="35">
        <v>2</v>
      </c>
      <c r="AH214" s="36">
        <v>2</v>
      </c>
    </row>
    <row r="215" spans="1:34">
      <c r="A215" s="26">
        <v>208</v>
      </c>
      <c r="B215" s="22">
        <v>80.099999999999994</v>
      </c>
      <c r="C215" s="40" t="s">
        <v>328</v>
      </c>
      <c r="D215" s="16">
        <v>0</v>
      </c>
      <c r="E215" s="4">
        <v>15.41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12.3</v>
      </c>
      <c r="R215" s="4">
        <v>0</v>
      </c>
      <c r="S215" s="4">
        <v>0</v>
      </c>
      <c r="T215" s="4">
        <v>2.843</v>
      </c>
      <c r="U215" s="4">
        <v>0</v>
      </c>
      <c r="V215" s="4">
        <v>0.26700000000000002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30">
        <v>0</v>
      </c>
      <c r="AG215" s="35">
        <v>1</v>
      </c>
      <c r="AH215" s="36">
        <v>2</v>
      </c>
    </row>
    <row r="216" spans="1:34">
      <c r="A216" s="26">
        <v>209</v>
      </c>
      <c r="B216" s="22">
        <v>81.22</v>
      </c>
      <c r="C216" s="40" t="s">
        <v>329</v>
      </c>
      <c r="D216" s="16">
        <v>0</v>
      </c>
      <c r="E216" s="4">
        <v>17.600000000000001</v>
      </c>
      <c r="F216" s="4">
        <v>2052.3000000000002</v>
      </c>
      <c r="G216" s="4">
        <v>2052.3000000000002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2069.5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0.4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30">
        <v>0</v>
      </c>
      <c r="AG216" s="35">
        <v>1</v>
      </c>
      <c r="AH216" s="36">
        <v>1</v>
      </c>
    </row>
    <row r="217" spans="1:34">
      <c r="A217" s="26">
        <v>210</v>
      </c>
      <c r="B217" s="22">
        <v>81.290000000000006</v>
      </c>
      <c r="C217" s="40" t="s">
        <v>330</v>
      </c>
      <c r="D217" s="16">
        <v>0</v>
      </c>
      <c r="E217" s="4">
        <v>63.597000000000001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0.29499999999999998</v>
      </c>
      <c r="N217" s="4">
        <v>0.29499999999999998</v>
      </c>
      <c r="O217" s="4">
        <v>0</v>
      </c>
      <c r="P217" s="4">
        <v>0</v>
      </c>
      <c r="Q217" s="4">
        <v>53.7</v>
      </c>
      <c r="R217" s="4">
        <v>0</v>
      </c>
      <c r="S217" s="4">
        <v>0</v>
      </c>
      <c r="T217" s="4">
        <v>5.2</v>
      </c>
      <c r="U217" s="4">
        <v>0</v>
      </c>
      <c r="V217" s="4">
        <v>1.4019999999999999</v>
      </c>
      <c r="W217" s="4">
        <v>0</v>
      </c>
      <c r="X217" s="4">
        <v>0</v>
      </c>
      <c r="Y217" s="4">
        <v>0</v>
      </c>
      <c r="Z217" s="4">
        <v>3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30">
        <v>0</v>
      </c>
      <c r="AG217" s="35">
        <v>1</v>
      </c>
      <c r="AH217" s="36">
        <v>1</v>
      </c>
    </row>
    <row r="218" spans="1:34">
      <c r="A218" s="26">
        <v>211</v>
      </c>
      <c r="B218" s="22" t="s">
        <v>331</v>
      </c>
      <c r="C218" s="40" t="s">
        <v>332</v>
      </c>
      <c r="D218" s="16">
        <v>0</v>
      </c>
      <c r="E218" s="4">
        <v>0.04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0.04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30">
        <v>0</v>
      </c>
      <c r="AG218" s="35">
        <v>1</v>
      </c>
      <c r="AH218" s="36">
        <v>1</v>
      </c>
    </row>
    <row r="219" spans="1:34">
      <c r="A219" s="26">
        <v>212</v>
      </c>
      <c r="B219" s="22">
        <v>82.92</v>
      </c>
      <c r="C219" s="40" t="s">
        <v>333</v>
      </c>
      <c r="D219" s="16">
        <v>0</v>
      </c>
      <c r="E219" s="4">
        <v>14.43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1</v>
      </c>
      <c r="R219" s="4">
        <v>0</v>
      </c>
      <c r="S219" s="4">
        <v>0</v>
      </c>
      <c r="T219" s="4">
        <v>11.96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1.47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30">
        <v>0</v>
      </c>
      <c r="AG219" s="35">
        <v>1</v>
      </c>
      <c r="AH219" s="36">
        <v>1</v>
      </c>
    </row>
    <row r="220" spans="1:34">
      <c r="A220" s="26">
        <v>213</v>
      </c>
      <c r="B220" s="22">
        <v>82.99</v>
      </c>
      <c r="C220" s="40" t="s">
        <v>334</v>
      </c>
      <c r="D220" s="16">
        <v>0</v>
      </c>
      <c r="E220" s="4">
        <v>276.834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30">
        <v>276.834</v>
      </c>
      <c r="AG220" s="35">
        <v>1</v>
      </c>
      <c r="AH220" s="36">
        <v>1</v>
      </c>
    </row>
    <row r="221" spans="1:34">
      <c r="A221" s="26">
        <v>214</v>
      </c>
      <c r="B221" s="22">
        <v>84.1</v>
      </c>
      <c r="C221" s="40" t="s">
        <v>335</v>
      </c>
      <c r="D221" s="16">
        <v>0</v>
      </c>
      <c r="E221" s="4">
        <v>2.883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0.13700000000000001</v>
      </c>
      <c r="S221" s="4">
        <v>0</v>
      </c>
      <c r="T221" s="4">
        <v>2.6459999999999999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0.1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30">
        <v>0</v>
      </c>
      <c r="AG221" s="35">
        <v>2</v>
      </c>
      <c r="AH221" s="36">
        <v>2</v>
      </c>
    </row>
    <row r="222" spans="1:34">
      <c r="A222" s="26">
        <v>215</v>
      </c>
      <c r="B222" s="22">
        <v>84.11</v>
      </c>
      <c r="C222" s="40" t="s">
        <v>336</v>
      </c>
      <c r="D222" s="16">
        <v>0</v>
      </c>
      <c r="E222" s="4">
        <v>1.0980000000000001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30">
        <v>1.0980000000000001</v>
      </c>
      <c r="AG222" s="35">
        <v>1</v>
      </c>
      <c r="AH222" s="36">
        <v>5</v>
      </c>
    </row>
    <row r="223" spans="1:34">
      <c r="A223" s="26">
        <v>216</v>
      </c>
      <c r="B223" s="22" t="s">
        <v>337</v>
      </c>
      <c r="C223" s="40" t="s">
        <v>338</v>
      </c>
      <c r="D223" s="16">
        <v>0</v>
      </c>
      <c r="E223" s="4">
        <v>1.6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0.5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30">
        <v>1.1000000000000001</v>
      </c>
      <c r="AG223" s="35">
        <v>2</v>
      </c>
      <c r="AH223" s="36">
        <v>2</v>
      </c>
    </row>
    <row r="224" spans="1:34">
      <c r="A224" s="26">
        <v>217</v>
      </c>
      <c r="B224" s="22" t="s">
        <v>339</v>
      </c>
      <c r="C224" s="40" t="s">
        <v>340</v>
      </c>
      <c r="D224" s="16">
        <v>0</v>
      </c>
      <c r="E224" s="4">
        <v>7.8380000000000001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3.1</v>
      </c>
      <c r="R224" s="4">
        <v>0</v>
      </c>
      <c r="S224" s="4">
        <v>0</v>
      </c>
      <c r="T224" s="4">
        <v>4.7380000000000004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30">
        <v>0</v>
      </c>
      <c r="AG224" s="35">
        <v>10</v>
      </c>
      <c r="AH224" s="36">
        <v>10</v>
      </c>
    </row>
    <row r="225" spans="1:34">
      <c r="A225" s="26">
        <v>218</v>
      </c>
      <c r="B225" s="22" t="s">
        <v>341</v>
      </c>
      <c r="C225" s="40" t="s">
        <v>342</v>
      </c>
      <c r="D225" s="16">
        <v>0</v>
      </c>
      <c r="E225" s="4">
        <v>8.1999999999999993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7.1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1.1000000000000001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30">
        <v>0</v>
      </c>
      <c r="AG225" s="35">
        <v>2</v>
      </c>
      <c r="AH225" s="36">
        <v>2</v>
      </c>
    </row>
    <row r="226" spans="1:34">
      <c r="A226" s="26">
        <v>219</v>
      </c>
      <c r="B226" s="22" t="s">
        <v>343</v>
      </c>
      <c r="C226" s="40" t="s">
        <v>344</v>
      </c>
      <c r="D226" s="16">
        <v>0</v>
      </c>
      <c r="E226" s="4">
        <v>2.4780000000000002</v>
      </c>
      <c r="F226" s="4">
        <v>0</v>
      </c>
      <c r="G226" s="4">
        <v>0</v>
      </c>
      <c r="H226" s="4">
        <v>0</v>
      </c>
      <c r="I226" s="4">
        <v>1E-3</v>
      </c>
      <c r="J226" s="4">
        <v>0</v>
      </c>
      <c r="K226" s="4">
        <v>0</v>
      </c>
      <c r="L226" s="4">
        <v>0</v>
      </c>
      <c r="M226" s="4">
        <v>5.0999999999999997E-2</v>
      </c>
      <c r="N226" s="4">
        <v>0</v>
      </c>
      <c r="O226" s="4">
        <v>0</v>
      </c>
      <c r="P226" s="4">
        <v>0</v>
      </c>
      <c r="Q226" s="4">
        <v>1.3069999999999999</v>
      </c>
      <c r="R226" s="4">
        <v>0</v>
      </c>
      <c r="S226" s="4">
        <v>0</v>
      </c>
      <c r="T226" s="4">
        <v>0.121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30">
        <v>1</v>
      </c>
      <c r="AG226" s="35">
        <v>5</v>
      </c>
      <c r="AH226" s="36">
        <v>5</v>
      </c>
    </row>
    <row r="227" spans="1:34">
      <c r="A227" s="26">
        <v>220</v>
      </c>
      <c r="B227" s="22" t="s">
        <v>345</v>
      </c>
      <c r="C227" s="40" t="s">
        <v>346</v>
      </c>
      <c r="D227" s="16">
        <v>5.0000000000000001E-3</v>
      </c>
      <c r="E227" s="4">
        <v>3.0550000000000002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1.8</v>
      </c>
      <c r="R227" s="4">
        <v>0</v>
      </c>
      <c r="S227" s="4">
        <v>0</v>
      </c>
      <c r="T227" s="4">
        <v>0.2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1.0549999999999999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30">
        <v>5.0000000000000001E-3</v>
      </c>
      <c r="AG227" s="35">
        <v>2</v>
      </c>
      <c r="AH227" s="36">
        <v>2</v>
      </c>
    </row>
    <row r="228" spans="1:34">
      <c r="A228" s="26">
        <v>221</v>
      </c>
      <c r="B228" s="22">
        <v>84.13</v>
      </c>
      <c r="C228" s="40" t="s">
        <v>347</v>
      </c>
      <c r="D228" s="16">
        <v>0</v>
      </c>
      <c r="E228" s="4">
        <v>9.4939999999999998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0.35199999999999998</v>
      </c>
      <c r="N228" s="4">
        <v>0</v>
      </c>
      <c r="O228" s="4">
        <v>0</v>
      </c>
      <c r="P228" s="4">
        <v>0</v>
      </c>
      <c r="Q228" s="4">
        <v>7.9</v>
      </c>
      <c r="R228" s="4">
        <v>0</v>
      </c>
      <c r="S228" s="4">
        <v>0</v>
      </c>
      <c r="T228" s="4">
        <v>1.2230000000000001</v>
      </c>
      <c r="U228" s="4">
        <v>0</v>
      </c>
      <c r="V228" s="4">
        <v>1.9E-2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30">
        <v>0</v>
      </c>
      <c r="AG228" s="35">
        <v>1</v>
      </c>
      <c r="AH228" s="36">
        <v>1</v>
      </c>
    </row>
    <row r="229" spans="1:34">
      <c r="A229" s="26">
        <v>222</v>
      </c>
      <c r="B229" s="22" t="s">
        <v>348</v>
      </c>
      <c r="C229" s="40" t="s">
        <v>349</v>
      </c>
      <c r="D229" s="16">
        <v>0</v>
      </c>
      <c r="E229" s="4">
        <v>48.8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48.8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30">
        <v>0</v>
      </c>
      <c r="AG229" s="35">
        <v>1</v>
      </c>
      <c r="AH229" s="36">
        <v>1</v>
      </c>
    </row>
    <row r="230" spans="1:34">
      <c r="A230" s="26">
        <v>223</v>
      </c>
      <c r="B230" s="22">
        <v>84.24</v>
      </c>
      <c r="C230" s="40" t="s">
        <v>350</v>
      </c>
      <c r="D230" s="16">
        <v>2E-3</v>
      </c>
      <c r="E230" s="4">
        <v>57.305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56.66</v>
      </c>
      <c r="R230" s="4">
        <v>0</v>
      </c>
      <c r="S230" s="4">
        <v>0</v>
      </c>
      <c r="T230" s="4">
        <v>0.44</v>
      </c>
      <c r="U230" s="4">
        <v>0</v>
      </c>
      <c r="V230" s="4">
        <v>0.20699999999999999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30">
        <v>0</v>
      </c>
      <c r="AG230" s="35">
        <v>2</v>
      </c>
      <c r="AH230" s="36">
        <v>11</v>
      </c>
    </row>
    <row r="231" spans="1:34">
      <c r="A231" s="26">
        <v>224</v>
      </c>
      <c r="B231" s="22" t="s">
        <v>351</v>
      </c>
      <c r="C231" s="40" t="s">
        <v>352</v>
      </c>
      <c r="D231" s="16">
        <v>0</v>
      </c>
      <c r="E231" s="4">
        <v>124.996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0.06</v>
      </c>
      <c r="Q231" s="4">
        <v>124.93600000000001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30">
        <v>0</v>
      </c>
      <c r="AG231" s="35">
        <v>1</v>
      </c>
      <c r="AH231" s="36">
        <v>109</v>
      </c>
    </row>
    <row r="232" spans="1:34">
      <c r="A232" s="26">
        <v>225</v>
      </c>
      <c r="B232" s="22">
        <v>84.3</v>
      </c>
      <c r="C232" s="40" t="s">
        <v>353</v>
      </c>
      <c r="D232" s="16">
        <v>0</v>
      </c>
      <c r="E232" s="4">
        <v>9.2159999999999993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8.1999999999999993</v>
      </c>
      <c r="R232" s="4">
        <v>0</v>
      </c>
      <c r="S232" s="4">
        <v>0</v>
      </c>
      <c r="T232" s="4">
        <v>0</v>
      </c>
      <c r="U232" s="4">
        <v>0</v>
      </c>
      <c r="V232" s="4">
        <v>1.6E-2</v>
      </c>
      <c r="W232" s="4">
        <v>0</v>
      </c>
      <c r="X232" s="4">
        <v>0</v>
      </c>
      <c r="Y232" s="4">
        <v>0</v>
      </c>
      <c r="Z232" s="4">
        <v>1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30">
        <v>0</v>
      </c>
      <c r="AG232" s="35">
        <v>1</v>
      </c>
      <c r="AH232" s="36">
        <v>1</v>
      </c>
    </row>
    <row r="233" spans="1:34">
      <c r="A233" s="26">
        <v>226</v>
      </c>
      <c r="B233" s="22">
        <v>85.11</v>
      </c>
      <c r="C233" s="40" t="s">
        <v>354</v>
      </c>
      <c r="D233" s="16">
        <v>0</v>
      </c>
      <c r="E233" s="4">
        <v>1975.8720000000001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1527.7909999999999</v>
      </c>
      <c r="R233" s="4">
        <v>0</v>
      </c>
      <c r="S233" s="4">
        <v>0</v>
      </c>
      <c r="T233" s="4">
        <v>82.762</v>
      </c>
      <c r="U233" s="4">
        <v>0</v>
      </c>
      <c r="V233" s="4">
        <v>0.24099999999999999</v>
      </c>
      <c r="W233" s="4">
        <v>0</v>
      </c>
      <c r="X233" s="4">
        <v>0</v>
      </c>
      <c r="Y233" s="4">
        <v>0</v>
      </c>
      <c r="Z233" s="4">
        <v>357.84300000000002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30">
        <v>7.2350000000000003</v>
      </c>
      <c r="AG233" s="35">
        <v>38</v>
      </c>
      <c r="AH233" s="36">
        <v>41</v>
      </c>
    </row>
    <row r="234" spans="1:34">
      <c r="A234" s="26">
        <v>227</v>
      </c>
      <c r="B234" s="22">
        <v>85.12</v>
      </c>
      <c r="C234" s="40" t="s">
        <v>355</v>
      </c>
      <c r="D234" s="16">
        <v>0</v>
      </c>
      <c r="E234" s="4">
        <v>8.9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8.1999999999999993</v>
      </c>
      <c r="R234" s="4">
        <v>0</v>
      </c>
      <c r="S234" s="4">
        <v>0</v>
      </c>
      <c r="T234" s="4">
        <v>0.7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30">
        <v>0</v>
      </c>
      <c r="AG234" s="35">
        <v>2</v>
      </c>
      <c r="AH234" s="36">
        <v>2</v>
      </c>
    </row>
    <row r="235" spans="1:34">
      <c r="A235" s="26">
        <v>228</v>
      </c>
      <c r="B235" s="22">
        <v>85.13</v>
      </c>
      <c r="C235" s="40" t="s">
        <v>356</v>
      </c>
      <c r="D235" s="16">
        <v>0</v>
      </c>
      <c r="E235" s="4">
        <v>306.214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260</v>
      </c>
      <c r="R235" s="4">
        <v>0</v>
      </c>
      <c r="S235" s="4">
        <v>0</v>
      </c>
      <c r="T235" s="4">
        <v>44.283000000000001</v>
      </c>
      <c r="U235" s="4">
        <v>0</v>
      </c>
      <c r="V235" s="4">
        <v>1.931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30">
        <v>0</v>
      </c>
      <c r="AG235" s="35">
        <v>9</v>
      </c>
      <c r="AH235" s="36">
        <v>9</v>
      </c>
    </row>
    <row r="236" spans="1:34">
      <c r="A236" s="26">
        <v>229</v>
      </c>
      <c r="B236" s="22">
        <v>85.14</v>
      </c>
      <c r="C236" s="40" t="s">
        <v>357</v>
      </c>
      <c r="D236" s="16">
        <v>0</v>
      </c>
      <c r="E236" s="4">
        <v>1233.94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0.6</v>
      </c>
      <c r="N236" s="4">
        <v>0</v>
      </c>
      <c r="O236" s="4">
        <v>0</v>
      </c>
      <c r="P236" s="4">
        <v>7.0000000000000001E-3</v>
      </c>
      <c r="Q236" s="4">
        <v>1019.188</v>
      </c>
      <c r="R236" s="4">
        <v>33.481000000000002</v>
      </c>
      <c r="S236" s="4">
        <v>0</v>
      </c>
      <c r="T236" s="4">
        <v>24.766999999999999</v>
      </c>
      <c r="U236" s="4">
        <v>0</v>
      </c>
      <c r="V236" s="4">
        <v>0.39700000000000002</v>
      </c>
      <c r="W236" s="4">
        <v>0</v>
      </c>
      <c r="X236" s="4">
        <v>0</v>
      </c>
      <c r="Y236" s="4">
        <v>0</v>
      </c>
      <c r="Z236" s="4">
        <v>155.5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30">
        <v>0</v>
      </c>
      <c r="AG236" s="35">
        <v>37</v>
      </c>
      <c r="AH236" s="36">
        <v>38</v>
      </c>
    </row>
    <row r="237" spans="1:34">
      <c r="A237" s="26">
        <v>230</v>
      </c>
      <c r="B237" s="22">
        <v>85.22</v>
      </c>
      <c r="C237" s="40" t="s">
        <v>358</v>
      </c>
      <c r="D237" s="16">
        <v>4.9000000000000002E-2</v>
      </c>
      <c r="E237" s="4">
        <v>797.89099999999996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761.24400000000003</v>
      </c>
      <c r="R237" s="4">
        <v>0</v>
      </c>
      <c r="S237" s="4">
        <v>0</v>
      </c>
      <c r="T237" s="4">
        <v>0.23599999999999999</v>
      </c>
      <c r="U237" s="4">
        <v>0</v>
      </c>
      <c r="V237" s="4">
        <v>2.0169999999999999</v>
      </c>
      <c r="W237" s="4">
        <v>0</v>
      </c>
      <c r="X237" s="4">
        <v>0</v>
      </c>
      <c r="Y237" s="4">
        <v>0</v>
      </c>
      <c r="Z237" s="4">
        <v>34.234000000000002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30">
        <v>0.20899999999999999</v>
      </c>
      <c r="AG237" s="35">
        <v>2</v>
      </c>
      <c r="AH237" s="36">
        <v>2</v>
      </c>
    </row>
    <row r="238" spans="1:34">
      <c r="A238" s="26">
        <v>231</v>
      </c>
      <c r="B238" s="22">
        <v>85.41</v>
      </c>
      <c r="C238" s="40" t="s">
        <v>359</v>
      </c>
      <c r="D238" s="16">
        <v>0</v>
      </c>
      <c r="E238" s="4">
        <v>88.745999999999995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88.722999999999999</v>
      </c>
      <c r="R238" s="4">
        <v>0</v>
      </c>
      <c r="S238" s="4">
        <v>0</v>
      </c>
      <c r="T238" s="4">
        <v>0</v>
      </c>
      <c r="U238" s="4">
        <v>0</v>
      </c>
      <c r="V238" s="4">
        <v>2.3E-2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30">
        <v>0</v>
      </c>
      <c r="AG238" s="35">
        <v>3</v>
      </c>
      <c r="AH238" s="36">
        <v>3</v>
      </c>
    </row>
    <row r="239" spans="1:34">
      <c r="A239" s="26">
        <v>232</v>
      </c>
      <c r="B239" s="22" t="s">
        <v>360</v>
      </c>
      <c r="C239" s="40" t="s">
        <v>361</v>
      </c>
      <c r="D239" s="16">
        <v>0</v>
      </c>
      <c r="E239" s="4">
        <v>3.6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3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0.6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30">
        <v>0</v>
      </c>
      <c r="AG239" s="35">
        <v>1</v>
      </c>
      <c r="AH239" s="36">
        <v>1</v>
      </c>
    </row>
    <row r="240" spans="1:34">
      <c r="A240" s="26">
        <v>233</v>
      </c>
      <c r="B240" s="22">
        <v>86.1</v>
      </c>
      <c r="C240" s="40" t="s">
        <v>362</v>
      </c>
      <c r="D240" s="16">
        <v>0</v>
      </c>
      <c r="E240" s="4">
        <v>321.08999999999997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0.28999999999999998</v>
      </c>
      <c r="Q240" s="4">
        <v>276.39999999999998</v>
      </c>
      <c r="R240" s="4">
        <v>0.7</v>
      </c>
      <c r="S240" s="4">
        <v>0</v>
      </c>
      <c r="T240" s="4">
        <v>0.252</v>
      </c>
      <c r="U240" s="4">
        <v>0</v>
      </c>
      <c r="V240" s="4">
        <v>0.4</v>
      </c>
      <c r="W240" s="4">
        <v>0</v>
      </c>
      <c r="X240" s="4">
        <v>0</v>
      </c>
      <c r="Y240" s="4">
        <v>0</v>
      </c>
      <c r="Z240" s="4">
        <v>3.3</v>
      </c>
      <c r="AA240" s="4">
        <v>0</v>
      </c>
      <c r="AB240" s="4">
        <v>0</v>
      </c>
      <c r="AC240" s="4">
        <v>0</v>
      </c>
      <c r="AD240" s="4">
        <v>0.40799999999999997</v>
      </c>
      <c r="AE240" s="4">
        <v>0</v>
      </c>
      <c r="AF240" s="30">
        <v>39.747999999999998</v>
      </c>
      <c r="AG240" s="35">
        <v>3</v>
      </c>
      <c r="AH240" s="36">
        <v>9</v>
      </c>
    </row>
    <row r="241" spans="1:34">
      <c r="A241" s="26">
        <v>234</v>
      </c>
      <c r="B241" s="22">
        <v>86.21</v>
      </c>
      <c r="C241" s="40" t="s">
        <v>363</v>
      </c>
      <c r="D241" s="16">
        <v>0</v>
      </c>
      <c r="E241" s="4">
        <v>5.4359999999999999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6.3E-2</v>
      </c>
      <c r="N241" s="4">
        <v>0</v>
      </c>
      <c r="O241" s="4">
        <v>0</v>
      </c>
      <c r="P241" s="4">
        <v>3.4000000000000002E-2</v>
      </c>
      <c r="Q241" s="4">
        <v>4.7839999999999998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2.1000000000000001E-2</v>
      </c>
      <c r="AA241" s="4">
        <v>0</v>
      </c>
      <c r="AB241" s="4">
        <v>0</v>
      </c>
      <c r="AC241" s="4">
        <v>0</v>
      </c>
      <c r="AD241" s="4">
        <v>0</v>
      </c>
      <c r="AE241" s="4">
        <v>0.53400000000000003</v>
      </c>
      <c r="AF241" s="30">
        <v>0</v>
      </c>
      <c r="AG241" s="35">
        <v>2</v>
      </c>
      <c r="AH241" s="36">
        <v>3</v>
      </c>
    </row>
    <row r="242" spans="1:34">
      <c r="A242" s="26">
        <v>235</v>
      </c>
      <c r="B242" s="22">
        <v>86.23</v>
      </c>
      <c r="C242" s="40" t="s">
        <v>364</v>
      </c>
      <c r="D242" s="16">
        <v>0</v>
      </c>
      <c r="E242" s="4">
        <v>1.84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1.8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30">
        <v>0.04</v>
      </c>
      <c r="AG242" s="35">
        <v>1</v>
      </c>
      <c r="AH242" s="36">
        <v>1</v>
      </c>
    </row>
    <row r="243" spans="1:34">
      <c r="A243" s="26">
        <v>236</v>
      </c>
      <c r="B243" s="22" t="s">
        <v>365</v>
      </c>
      <c r="C243" s="40" t="s">
        <v>366</v>
      </c>
      <c r="D243" s="16">
        <v>0</v>
      </c>
      <c r="E243" s="4">
        <v>155.45599999999999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13.323</v>
      </c>
      <c r="N243" s="4">
        <v>0</v>
      </c>
      <c r="O243" s="4">
        <v>0</v>
      </c>
      <c r="P243" s="4">
        <v>0.14599999999999999</v>
      </c>
      <c r="Q243" s="4">
        <v>136.98699999999999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5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30">
        <v>0</v>
      </c>
      <c r="AG243" s="35">
        <v>2</v>
      </c>
      <c r="AH243" s="36">
        <v>3</v>
      </c>
    </row>
    <row r="244" spans="1:34">
      <c r="A244" s="26">
        <v>237</v>
      </c>
      <c r="B244" s="22">
        <v>87.3</v>
      </c>
      <c r="C244" s="40" t="s">
        <v>367</v>
      </c>
      <c r="D244" s="16">
        <v>0</v>
      </c>
      <c r="E244" s="4">
        <v>1218.6569999999999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1207.6389999999999</v>
      </c>
      <c r="N244" s="4">
        <v>0</v>
      </c>
      <c r="O244" s="4">
        <v>0</v>
      </c>
      <c r="P244" s="4">
        <v>0</v>
      </c>
      <c r="Q244" s="4">
        <v>7.76</v>
      </c>
      <c r="R244" s="4">
        <v>0</v>
      </c>
      <c r="S244" s="4">
        <v>0</v>
      </c>
      <c r="T244" s="4">
        <v>2.1480000000000001</v>
      </c>
      <c r="U244" s="4">
        <v>0</v>
      </c>
      <c r="V244" s="4">
        <v>6.4000000000000001E-2</v>
      </c>
      <c r="W244" s="4">
        <v>0</v>
      </c>
      <c r="X244" s="4">
        <v>0</v>
      </c>
      <c r="Y244" s="4">
        <v>0</v>
      </c>
      <c r="Z244" s="4">
        <v>1.046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30">
        <v>0</v>
      </c>
      <c r="AG244" s="35">
        <v>1</v>
      </c>
      <c r="AH244" s="36">
        <v>1</v>
      </c>
    </row>
    <row r="245" spans="1:34">
      <c r="A245" s="26">
        <v>238</v>
      </c>
      <c r="B245" s="22">
        <v>88.99</v>
      </c>
      <c r="C245" s="40" t="s">
        <v>368</v>
      </c>
      <c r="D245" s="16">
        <v>0</v>
      </c>
      <c r="E245" s="4">
        <v>4.5090000000000003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2.2599999999999998</v>
      </c>
      <c r="N245" s="4">
        <v>2.2599999999999998</v>
      </c>
      <c r="O245" s="4">
        <v>0</v>
      </c>
      <c r="P245" s="4">
        <v>0</v>
      </c>
      <c r="Q245" s="4">
        <v>2.2400000000000002</v>
      </c>
      <c r="R245" s="4">
        <v>0</v>
      </c>
      <c r="S245" s="4">
        <v>0</v>
      </c>
      <c r="T245" s="4">
        <v>8.9999999999999993E-3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30">
        <v>0</v>
      </c>
      <c r="AG245" s="35">
        <v>1</v>
      </c>
      <c r="AH245" s="36">
        <v>1</v>
      </c>
    </row>
    <row r="246" spans="1:34">
      <c r="A246" s="26">
        <v>239</v>
      </c>
      <c r="B246" s="22">
        <v>93.19</v>
      </c>
      <c r="C246" s="40" t="s">
        <v>369</v>
      </c>
      <c r="D246" s="16">
        <v>0</v>
      </c>
      <c r="E246" s="4">
        <v>22.695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22.695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30">
        <v>0</v>
      </c>
      <c r="AG246" s="35">
        <v>2</v>
      </c>
      <c r="AH246" s="36">
        <v>2</v>
      </c>
    </row>
    <row r="247" spans="1:34">
      <c r="A247" s="26">
        <v>240</v>
      </c>
      <c r="B247" s="22">
        <v>94.99</v>
      </c>
      <c r="C247" s="40" t="s">
        <v>370</v>
      </c>
      <c r="D247" s="16">
        <v>0</v>
      </c>
      <c r="E247" s="4">
        <v>6.8929999999999998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2.2000000000000002</v>
      </c>
      <c r="R247" s="4">
        <v>0</v>
      </c>
      <c r="S247" s="4">
        <v>0</v>
      </c>
      <c r="T247" s="4">
        <v>1.6</v>
      </c>
      <c r="U247" s="4">
        <v>0</v>
      </c>
      <c r="V247" s="4">
        <v>2.1429999999999998</v>
      </c>
      <c r="W247" s="4">
        <v>0</v>
      </c>
      <c r="X247" s="4">
        <v>0</v>
      </c>
      <c r="Y247" s="4">
        <v>0</v>
      </c>
      <c r="Z247" s="4">
        <v>0.9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30">
        <v>0.05</v>
      </c>
      <c r="AG247" s="35">
        <v>3</v>
      </c>
      <c r="AH247" s="36">
        <v>3</v>
      </c>
    </row>
    <row r="248" spans="1:34">
      <c r="A248" s="26">
        <v>241</v>
      </c>
      <c r="B248" s="22">
        <v>96.01</v>
      </c>
      <c r="C248" s="40" t="s">
        <v>371</v>
      </c>
      <c r="D248" s="16">
        <v>0</v>
      </c>
      <c r="E248" s="4">
        <v>224.1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210.1</v>
      </c>
      <c r="N248" s="4">
        <v>0</v>
      </c>
      <c r="O248" s="4">
        <v>0</v>
      </c>
      <c r="P248" s="4">
        <v>0</v>
      </c>
      <c r="Q248" s="4">
        <v>14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30">
        <v>0</v>
      </c>
      <c r="AG248" s="35">
        <v>1</v>
      </c>
      <c r="AH248" s="36">
        <v>1</v>
      </c>
    </row>
    <row r="249" spans="1:34">
      <c r="A249" s="26">
        <v>242</v>
      </c>
      <c r="B249" s="22">
        <v>96.02</v>
      </c>
      <c r="C249" s="40" t="s">
        <v>372</v>
      </c>
      <c r="D249" s="16">
        <v>0</v>
      </c>
      <c r="E249" s="4">
        <v>5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5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30">
        <v>0</v>
      </c>
      <c r="AG249" s="35">
        <v>1</v>
      </c>
      <c r="AH249" s="36">
        <v>1</v>
      </c>
    </row>
    <row r="250" spans="1:34">
      <c r="A250" s="26">
        <v>243</v>
      </c>
      <c r="B250" s="22">
        <v>96.03</v>
      </c>
      <c r="C250" s="40" t="s">
        <v>373</v>
      </c>
      <c r="D250" s="16">
        <v>0</v>
      </c>
      <c r="E250" s="4">
        <v>45.045999999999999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1.056</v>
      </c>
      <c r="N250" s="4">
        <v>1.056</v>
      </c>
      <c r="O250" s="4">
        <v>0</v>
      </c>
      <c r="P250" s="4">
        <v>0</v>
      </c>
      <c r="Q250" s="4">
        <v>35.238</v>
      </c>
      <c r="R250" s="4">
        <v>0</v>
      </c>
      <c r="S250" s="4">
        <v>0</v>
      </c>
      <c r="T250" s="4">
        <v>0.4</v>
      </c>
      <c r="U250" s="4">
        <v>0</v>
      </c>
      <c r="V250" s="4">
        <v>1.23</v>
      </c>
      <c r="W250" s="4">
        <v>0</v>
      </c>
      <c r="X250" s="4">
        <v>0</v>
      </c>
      <c r="Y250" s="4">
        <v>0</v>
      </c>
      <c r="Z250" s="4">
        <v>7.1219999999999999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30">
        <v>0</v>
      </c>
      <c r="AG250" s="35">
        <v>2</v>
      </c>
      <c r="AH250" s="36">
        <v>4</v>
      </c>
    </row>
    <row r="251" spans="1:34">
      <c r="A251" s="26">
        <v>244</v>
      </c>
      <c r="B251" s="22">
        <v>96.09</v>
      </c>
      <c r="C251" s="40" t="s">
        <v>374</v>
      </c>
      <c r="D251" s="16">
        <v>0</v>
      </c>
      <c r="E251" s="4">
        <v>3.9649999999999999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1.5649999999999999</v>
      </c>
      <c r="Q251" s="4">
        <v>2.4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30">
        <v>0</v>
      </c>
      <c r="AG251" s="35">
        <v>1</v>
      </c>
      <c r="AH251" s="36">
        <v>1</v>
      </c>
    </row>
    <row r="252" spans="1:34">
      <c r="A252" s="26">
        <v>245</v>
      </c>
      <c r="B252" s="22" t="s">
        <v>375</v>
      </c>
      <c r="C252" s="40" t="s">
        <v>376</v>
      </c>
      <c r="D252" s="16">
        <v>18.040500000000002</v>
      </c>
      <c r="E252" s="4">
        <v>907367.80500000005</v>
      </c>
      <c r="F252" s="4">
        <v>26.344999999999999</v>
      </c>
      <c r="G252" s="4">
        <v>0</v>
      </c>
      <c r="H252" s="4">
        <v>0</v>
      </c>
      <c r="I252" s="4">
        <v>59.7</v>
      </c>
      <c r="J252" s="4">
        <v>0</v>
      </c>
      <c r="K252" s="4">
        <v>870440.99399999995</v>
      </c>
      <c r="L252" s="4">
        <v>870440.99399999995</v>
      </c>
      <c r="M252" s="4">
        <v>32605.975999999999</v>
      </c>
      <c r="N252" s="4">
        <v>32577.5</v>
      </c>
      <c r="O252" s="4">
        <v>0</v>
      </c>
      <c r="P252" s="4">
        <v>26.954999999999998</v>
      </c>
      <c r="Q252" s="4">
        <v>141.55000000000001</v>
      </c>
      <c r="R252" s="4">
        <v>1.1000000000000001</v>
      </c>
      <c r="S252" s="4">
        <v>0</v>
      </c>
      <c r="T252" s="4">
        <v>121.43600000000001</v>
      </c>
      <c r="U252" s="4">
        <v>0</v>
      </c>
      <c r="V252" s="4">
        <v>17.283000000000001</v>
      </c>
      <c r="W252" s="4">
        <v>0</v>
      </c>
      <c r="X252" s="4">
        <v>0</v>
      </c>
      <c r="Y252" s="4">
        <v>0</v>
      </c>
      <c r="Z252" s="4">
        <v>282.779</v>
      </c>
      <c r="AA252" s="4">
        <v>0</v>
      </c>
      <c r="AB252" s="4">
        <v>0</v>
      </c>
      <c r="AC252" s="4">
        <v>0</v>
      </c>
      <c r="AD252" s="4">
        <v>0</v>
      </c>
      <c r="AE252" s="4">
        <v>3741.4</v>
      </c>
      <c r="AF252" s="30">
        <v>870533.41150000005</v>
      </c>
      <c r="AG252" s="35">
        <v>27</v>
      </c>
      <c r="AH252" s="36">
        <v>29</v>
      </c>
    </row>
  </sheetData>
  <sheetProtection formatCells="0" formatColumns="0" formatRows="0" insertColumns="0" insertRows="0" insertHyperlinks="0" deleteColumns="0" deleteRows="0" sort="0" autoFilter="0" pivotTables="0"/>
  <autoFilter ref="A5:AF7"/>
  <mergeCells count="25">
    <mergeCell ref="AG2:AG4"/>
    <mergeCell ref="AH2:AH4"/>
    <mergeCell ref="AF2:AF4"/>
    <mergeCell ref="M3:M4"/>
    <mergeCell ref="N3:O3"/>
    <mergeCell ref="P2:P4"/>
    <mergeCell ref="Q2:Q4"/>
    <mergeCell ref="R2:AA2"/>
    <mergeCell ref="M2:O2"/>
    <mergeCell ref="AD2:AE3"/>
    <mergeCell ref="R3:S3"/>
    <mergeCell ref="Z3:AA3"/>
    <mergeCell ref="X3:Y3"/>
    <mergeCell ref="V3:W3"/>
    <mergeCell ref="T3:U3"/>
    <mergeCell ref="AB2:AC3"/>
    <mergeCell ref="A2:A4"/>
    <mergeCell ref="D2:D4"/>
    <mergeCell ref="E2:E4"/>
    <mergeCell ref="L2:L4"/>
    <mergeCell ref="C2:C4"/>
    <mergeCell ref="K2:K4"/>
    <mergeCell ref="F2:H3"/>
    <mergeCell ref="I2:J3"/>
    <mergeCell ref="B2:B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Чугайнов</cp:lastModifiedBy>
  <dcterms:created xsi:type="dcterms:W3CDTF">2015-06-05T18:19:34Z</dcterms:created>
  <dcterms:modified xsi:type="dcterms:W3CDTF">2021-08-16T00:26:59Z</dcterms:modified>
</cp:coreProperties>
</file>