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65" windowWidth="28800" windowHeight="16440"/>
  </bookViews>
  <sheets>
    <sheet name="Лист1" sheetId="1" r:id="rId1"/>
  </sheets>
  <definedNames>
    <definedName name="_xlnm._FilterDatabase" localSheetId="0" hidden="1">Лист1!$A$5:$AF$7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/>
  <c r="T6"/>
  <c r="W6"/>
  <c r="V6"/>
  <c r="Y6"/>
  <c r="X6"/>
  <c r="AC6"/>
  <c r="AB6"/>
  <c r="K6"/>
  <c r="H6"/>
  <c r="G6"/>
  <c r="F6"/>
  <c r="AF6"/>
  <c r="AE6"/>
  <c r="AD6"/>
  <c r="AA6"/>
  <c r="Z6"/>
  <c r="S6"/>
  <c r="R6"/>
  <c r="Q6"/>
  <c r="P6"/>
  <c r="O6"/>
  <c r="N6"/>
  <c r="M6"/>
  <c r="L6"/>
  <c r="J6"/>
  <c r="I6"/>
  <c r="E6"/>
  <c r="D6"/>
</calcChain>
</file>

<file path=xl/sharedStrings.xml><?xml version="1.0" encoding="utf-8"?>
<sst xmlns="http://schemas.openxmlformats.org/spreadsheetml/2006/main" count="690" uniqueCount="663">
  <si>
    <t>№ строки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</si>
  <si>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</si>
  <si>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</si>
  <si>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</si>
  <si>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</si>
  <si>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</si>
  <si>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</si>
  <si>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Наличие отходов на конец отчетного года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</si>
  <si>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</si>
  <si>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</si>
  <si>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</si>
  <si>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</si>
  <si>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</si>
  <si>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</si>
  <si>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</si>
  <si>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</si>
  <si>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</si>
  <si>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</si>
  <si>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</si>
  <si>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</si>
  <si>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</si>
  <si>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из других субъектов РФ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</si>
  <si>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</si>
  <si>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</si>
  <si>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по импорту из других государств</t>
  </si>
  <si>
    <t>Передача отходов (кроме ТКО) на собственные объекты</t>
  </si>
  <si>
    <t>Размещение отходов 
на эксплуатируемых объектах</t>
  </si>
  <si>
    <t>Передача отходов (за исключением ТКО) другим хозяйствующим субъектам</t>
  </si>
  <si>
    <t>Передача ТКО региональному оператору</t>
  </si>
  <si>
    <t>из них в другие субъекты РФ</t>
  </si>
  <si>
    <t>Код по ОКЕИ:  тонна - 168</t>
  </si>
  <si>
    <t>Количество уникальных ИНН</t>
  </si>
  <si>
    <t>Количество отчетов</t>
  </si>
  <si>
    <t>В</t>
  </si>
  <si>
    <t>Код ОКВЭД</t>
  </si>
  <si>
    <t>Вид экономической деятельности</t>
  </si>
  <si>
    <t>01.1</t>
  </si>
  <si>
    <t>Выращивание однолетних культур</t>
  </si>
  <si>
    <t>01.11</t>
  </si>
  <si>
    <t>Выращивание зерновых (кроме риса), зернобобовых культур и семян масличных культур</t>
  </si>
  <si>
    <t>01.11.1</t>
  </si>
  <si>
    <t>Выращивание зерновых культур</t>
  </si>
  <si>
    <t>01.11.3</t>
  </si>
  <si>
    <t>Выращивание семян масличных культур</t>
  </si>
  <si>
    <t>01.13.12</t>
  </si>
  <si>
    <t>Выращивание овощей защищенного грунта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</si>
  <si>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</si>
  <si>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</si>
  <si>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01.24</t>
  </si>
  <si>
    <t>Выращивание семечковых и косточковых культур</t>
  </si>
  <si>
    <t>01.4</t>
  </si>
  <si>
    <t>Животноводство</t>
  </si>
  <si>
    <t>01.42.1</t>
  </si>
  <si>
    <t>Разведение мясного и прочего крупного рогатого скота, включая буйволов, яков и др.</t>
  </si>
  <si>
    <t>01.47</t>
  </si>
  <si>
    <t>Разведение сельскохозяйственной птицы</t>
  </si>
  <si>
    <t>01.50</t>
  </si>
  <si>
    <t>Смешанное сельское хозяйство</t>
  </si>
  <si>
    <t>01.61</t>
  </si>
  <si>
    <t>Предоставление услуг в области растениеводства</t>
  </si>
  <si>
    <t>01.70</t>
  </si>
  <si>
    <t>Охота, отлов и отстрел диких животных, включая предоставление услуг в этих областях</t>
  </si>
  <si>
    <t>02.1</t>
  </si>
  <si>
    <t>Лесоводство и прочая лесохозяйственная деятельность</t>
  </si>
  <si>
    <t>02.10</t>
  </si>
  <si>
    <t>02.20</t>
  </si>
  <si>
    <t>Лесозаготовки</t>
  </si>
  <si>
    <t>02.40.1</t>
  </si>
  <si>
    <t>Предоставление услуг в области лесоводства</t>
  </si>
  <si>
    <t>05.10.1</t>
  </si>
  <si>
    <t>Добыча угля и антрацита</t>
  </si>
  <si>
    <t>05.10.11</t>
  </si>
  <si>
    <t>Добыча антрацита открытым способом</t>
  </si>
  <si>
    <t>05.20.11</t>
  </si>
  <si>
    <t>Добыча бурого угля (лигнита) открытым способом</t>
  </si>
  <si>
    <t>07.29</t>
  </si>
  <si>
    <t>Добыча руд прочих цветных металлов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</si>
  <si>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</si>
  <si>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</si>
  <si>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</si>
  <si>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</si>
  <si>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</si>
  <si>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</si>
  <si>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</si>
  <si>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</si>
  <si>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08.11.2</t>
  </si>
  <si>
    <t>Добыча и первичная обработка известняка и гипсового камня</t>
  </si>
  <si>
    <t>08.12</t>
  </si>
  <si>
    <t>Разработка гравийных и песчаных карьеров, добыча глины и каолина</t>
  </si>
  <si>
    <t>10.11.1</t>
  </si>
  <si>
    <t>Производство мяса в охлажденном виде</t>
  </si>
  <si>
    <t>10.13</t>
  </si>
  <si>
    <t>Производство продукции из мяса убойных животных и мяса птицы</t>
  </si>
  <si>
    <t>10.13.1</t>
  </si>
  <si>
    <t>Производство соленого, вареного, запеченого, копченого, вяленого и прочего мяса</t>
  </si>
  <si>
    <t>10.2</t>
  </si>
  <si>
    <t>Переработка и консервирование рыбы, ракообразных и моллюсков</t>
  </si>
  <si>
    <t>10.20</t>
  </si>
  <si>
    <t>10.41</t>
  </si>
  <si>
    <t>Производство масел и жиров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</si>
  <si>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</si>
  <si>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</si>
  <si>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</si>
  <si>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</si>
  <si>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10.5</t>
  </si>
  <si>
    <t>Производство молочной продукции</t>
  </si>
  <si>
    <t>10.51</t>
  </si>
  <si>
    <t>Производство молока (кроме сырого) и молочной продукции</t>
  </si>
  <si>
    <t>10.51.9</t>
  </si>
  <si>
    <t>Производство прочей молочной продукции</t>
  </si>
  <si>
    <t>10.61.2</t>
  </si>
  <si>
    <t>Производство муки из зерновых культур</t>
  </si>
  <si>
    <t>10.71</t>
  </si>
  <si>
    <t>Производство хлеба и мучных кондитерских изделий, тортов и пирожных недлительного хранения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</si>
  <si>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</si>
  <si>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</si>
  <si>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10.86</t>
  </si>
  <si>
    <t>Производство детского питания и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</si>
  <si>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</si>
  <si>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</si>
  <si>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12.00</t>
  </si>
  <si>
    <t>Производство табачных изделий</t>
  </si>
  <si>
    <t>13.20.41</t>
  </si>
  <si>
    <t>Производство ворсовых тканей и ткани из синели</t>
  </si>
  <si>
    <t>16.10</t>
  </si>
  <si>
    <t>Распиловка и строгание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</si>
  <si>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</si>
  <si>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</si>
  <si>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19.2</t>
  </si>
  <si>
    <t>Производство нефтепродуктов</t>
  </si>
  <si>
    <t>19.20</t>
  </si>
  <si>
    <t>20.11</t>
  </si>
  <si>
    <t>Производство промышленных газов</t>
  </si>
  <si>
    <t>20.14</t>
  </si>
  <si>
    <t>Производство прочих основных органических химических веществ</t>
  </si>
  <si>
    <t>20.16</t>
  </si>
  <si>
    <t>Производство пластмасс и синтетических смол в первичных формах</t>
  </si>
  <si>
    <t>20.51</t>
  </si>
  <si>
    <t>Производство взрывчатых веществ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</si>
  <si>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</si>
  <si>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</si>
  <si>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</si>
  <si>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</si>
  <si>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22.29.2</t>
  </si>
  <si>
    <t>Производство прочих изделий из пластмасс, не включенных в другие группировки, кроме устройств пломбировочных из пластика</t>
  </si>
  <si>
    <t>23.32</t>
  </si>
  <si>
    <t>Производство кирпича, черепицы и прочих строительных изделий из обожженной глины</t>
  </si>
  <si>
    <t>23.61</t>
  </si>
  <si>
    <t>Производство изделий из бетона для использования в строительстве</t>
  </si>
  <si>
    <t>23.63</t>
  </si>
  <si>
    <t>Производство товарного бетона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</si>
  <si>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</si>
  <si>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</si>
  <si>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24.10</t>
  </si>
  <si>
    <t>Производство чугуна, стали и ферросплавов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</si>
  <si>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</si>
  <si>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</si>
  <si>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</si>
  <si>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</si>
  <si>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30.11</t>
  </si>
  <si>
    <t>Строительство кораблей, судов и плавучих конструкций</t>
  </si>
  <si>
    <t>30.20</t>
  </si>
  <si>
    <t>Производство железнодорожных локомотивов и подвижного состава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</si>
  <si>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</si>
  <si>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</si>
  <si>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31.0</t>
  </si>
  <si>
    <t>Производство мебели</t>
  </si>
  <si>
    <t>33.1</t>
  </si>
  <si>
    <t>Ремонт и монтаж металлических изделий, машин и оборудования</t>
  </si>
  <si>
    <t>33.12</t>
  </si>
  <si>
    <t>Ремонт машин и оборудования</t>
  </si>
  <si>
    <t>33.14</t>
  </si>
  <si>
    <t>Ремонт электрического оборудования</t>
  </si>
  <si>
    <t>33.17</t>
  </si>
  <si>
    <t>Ремонт и техническое обслуживание прочих транспортных средств и оборудования</t>
  </si>
  <si>
    <t>35.1</t>
  </si>
  <si>
    <t>Производство, передача и распределение электроэнергии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</si>
  <si>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</si>
  <si>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</si>
  <si>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</si>
  <si>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</si>
  <si>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35.12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</si>
  <si>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</si>
  <si>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</si>
  <si>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</si>
  <si>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35.13</t>
  </si>
  <si>
    <t>Распределение электроэнергии</t>
  </si>
  <si>
    <t>35.22</t>
  </si>
  <si>
    <t>Распределение газообразного топлива по газораспределительным сетям</t>
  </si>
  <si>
    <t>35.3</t>
  </si>
  <si>
    <t>Производство, передача и распределение пара и горячей воды; кондиционирование воздуха</t>
  </si>
  <si>
    <t>35.30</t>
  </si>
  <si>
    <t>35.30.1</t>
  </si>
  <si>
    <t>Производство пара и горячей воды (тепловой энергии)</t>
  </si>
  <si>
    <t>35.30.14</t>
  </si>
  <si>
    <t>Производство пара и горячей воды (тепловой энергии) котельными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</si>
  <si>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</si>
  <si>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</si>
  <si>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</si>
  <si>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</si>
  <si>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</si>
  <si>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</si>
  <si>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</si>
  <si>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</si>
  <si>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37.0</t>
  </si>
  <si>
    <t>Сбор и обработка сточных вод</t>
  </si>
  <si>
    <t>37.00</t>
  </si>
  <si>
    <t>38.1</t>
  </si>
  <si>
    <t>Сбор отходов</t>
  </si>
  <si>
    <t>38.11</t>
  </si>
  <si>
    <t>Сбор неопасных отходов</t>
  </si>
  <si>
    <t>38.2</t>
  </si>
  <si>
    <t>Обработка и утилизация отходов</t>
  </si>
  <si>
    <t>38.22</t>
  </si>
  <si>
    <t>Обработка и утилизация опасных отходов</t>
  </si>
  <si>
    <t>38.32.5</t>
  </si>
  <si>
    <t>Обработка вторичного неметаллического сырья</t>
  </si>
  <si>
    <t>41</t>
  </si>
  <si>
    <t>Строительство зданий</t>
  </si>
  <si>
    <t>41.2</t>
  </si>
  <si>
    <t>Строительство жилых и нежилых зданий</t>
  </si>
  <si>
    <t>41.20</t>
  </si>
  <si>
    <t>42.11</t>
  </si>
  <si>
    <t>Строительство автомобильных дорог и автомагистралей</t>
  </si>
  <si>
    <t>42.13</t>
  </si>
  <si>
    <t>Строительство мостов и тоннелей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</si>
  <si>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</si>
  <si>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</si>
  <si>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</si>
  <si>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</si>
  <si>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42.91.2</t>
  </si>
  <si>
    <t>Строительство гидротехнических сооружений</t>
  </si>
  <si>
    <t>42.99</t>
  </si>
  <si>
    <t>Строительство прочих инженерных сооружений, не включенных в другие группировки</t>
  </si>
  <si>
    <t>43.11</t>
  </si>
  <si>
    <t>Разборка и снос зданий</t>
  </si>
  <si>
    <t>43.12</t>
  </si>
  <si>
    <t>Подготовка строительной площадки</t>
  </si>
  <si>
    <t>43.12.3</t>
  </si>
  <si>
    <t>Производство земляных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</si>
  <si>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</si>
  <si>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</si>
  <si>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</si>
  <si>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</si>
  <si>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</si>
  <si>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</si>
  <si>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43.9</t>
  </si>
  <si>
    <t>Работы строительные специализированные прочие</t>
  </si>
  <si>
    <t>43.99</t>
  </si>
  <si>
    <t>Работы строительные специализированные прочие, не включенные в другие группировки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</si>
  <si>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</si>
  <si>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</si>
  <si>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</si>
  <si>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</si>
  <si>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45.2</t>
  </si>
  <si>
    <t>Техническое обслуживание и ремонт автотранспортных средств</t>
  </si>
  <si>
    <t>45.20</t>
  </si>
  <si>
    <t>45.20.2</t>
  </si>
  <si>
    <t>Техническое обслуживание и ремонт прочих автотранспортных средств</t>
  </si>
  <si>
    <t>45.31.1</t>
  </si>
  <si>
    <t>Торговля оптовая автомобильными деталями, узлами и принадлежностями, кроме деятельности агентов</t>
  </si>
  <si>
    <t>45.32</t>
  </si>
  <si>
    <t>Торговля розничная автомобильными деталями, узлами и принадлежностями</t>
  </si>
  <si>
    <t>46.1</t>
  </si>
  <si>
    <t>Торговля оптовая за вознаграждение или на договорной основе</t>
  </si>
  <si>
    <t>46.13.2</t>
  </si>
  <si>
    <t>Деятельность агентов по оптовой торговле строительными материалами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</si>
  <si>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</si>
  <si>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</si>
  <si>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</si>
  <si>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</si>
  <si>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</si>
  <si>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</si>
  <si>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46.2</t>
  </si>
  <si>
    <t>Торговля оптовая сельскохозяйственным сырьем и живыми животными</t>
  </si>
  <si>
    <t>46.3</t>
  </si>
  <si>
    <t>Торговля оптовая пищевыми продуктами, напитками и табачными изделиями</t>
  </si>
  <si>
    <t>46.32</t>
  </si>
  <si>
    <t>Торговля оптовая мясом и мясными продуктами</t>
  </si>
  <si>
    <t>46.34</t>
  </si>
  <si>
    <t>Торговля оптовая напитками</t>
  </si>
  <si>
    <t>46.34.21</t>
  </si>
  <si>
    <t>Торговля оптовая алкогольными напитками, кроме пива и пищевого этилового спирта</t>
  </si>
  <si>
    <t>46.35</t>
  </si>
  <si>
    <t>Торговля оптовая табачными изделиями</t>
  </si>
  <si>
    <t>46.38</t>
  </si>
  <si>
    <t>Торговля оптовая прочими пищевыми продуктами, включая рыбу, ракообразных и моллюсков</t>
  </si>
  <si>
    <t>46.38.1</t>
  </si>
  <si>
    <t>Торговля оптовая рыбой, ракообразными и моллюсками, консервами и пресервами из рыбы и морепродуктов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</si>
  <si>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</si>
  <si>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</si>
  <si>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46.42</t>
  </si>
  <si>
    <t>Торговля оптовая одеждой и обувью</t>
  </si>
  <si>
    <t>46.44.2</t>
  </si>
  <si>
    <t>Торговля оптовая чистящими средствами</t>
  </si>
  <si>
    <t>46.45.1</t>
  </si>
  <si>
    <t>Торговля оптовая парфюмерными и косметическими товарами, кроме мыла</t>
  </si>
  <si>
    <t>46.46.2</t>
  </si>
  <si>
    <t>Торговля оптовая изделиями, применяемыми в медицинских целях</t>
  </si>
  <si>
    <t>46.47.1</t>
  </si>
  <si>
    <t>Торговля оптовая бытовой мебелью</t>
  </si>
  <si>
    <t>46.49.31</t>
  </si>
  <si>
    <t>Торговля оптовая книгами</t>
  </si>
  <si>
    <t>46.63</t>
  </si>
  <si>
    <t>Торговля оптовая машинами и оборудованием для добычи полезных ископаемых и строительства</t>
  </si>
  <si>
    <t>46.71</t>
  </si>
  <si>
    <t>Торговля оптовая твердым, жидким и газообразным топливом и подобными продуктами</t>
  </si>
  <si>
    <t>46.71.2</t>
  </si>
  <si>
    <t>Торговля оптовая моторным топливом, включая авиационный бензин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</si>
  <si>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</si>
  <si>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</si>
  <si>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</si>
  <si>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</si>
  <si>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46.73</t>
  </si>
  <si>
    <t>Торговля оптовая лесоматериалами, строительными материалами и санитарно-техническим оборудованием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</si>
  <si>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</si>
  <si>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</si>
  <si>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</si>
  <si>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</si>
  <si>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46.75</t>
  </si>
  <si>
    <t>Торговля оптовая химическими продуктами</t>
  </si>
  <si>
    <t>46.75.1</t>
  </si>
  <si>
    <t>Торговля оптовая удобрениями и агрохимическими продуктами</t>
  </si>
  <si>
    <t>46.77</t>
  </si>
  <si>
    <t>Торговля оптовая отходами и ломом</t>
  </si>
  <si>
    <t>46.90</t>
  </si>
  <si>
    <t>Торговля оптовая неспециализированная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</si>
  <si>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</si>
  <si>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</si>
  <si>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</si>
  <si>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</si>
  <si>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</si>
  <si>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</si>
  <si>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</si>
  <si>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</si>
  <si>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</si>
  <si>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</si>
  <si>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</si>
  <si>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</si>
  <si>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</si>
  <si>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</si>
  <si>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</si>
  <si>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</si>
  <si>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47.3</t>
  </si>
  <si>
    <t>Торговля розничная моторным топливом в специализированных магазинах</t>
  </si>
  <si>
    <t>47.30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</si>
  <si>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</si>
  <si>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</si>
  <si>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</si>
  <si>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</si>
  <si>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</si>
  <si>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</si>
  <si>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</si>
  <si>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</si>
  <si>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</si>
  <si>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</si>
  <si>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</si>
  <si>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</si>
  <si>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</si>
  <si>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</si>
  <si>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47.61</t>
  </si>
  <si>
    <t>Торговля розничная книгами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</si>
  <si>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</si>
  <si>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</si>
  <si>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</si>
  <si>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</si>
  <si>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</si>
  <si>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</si>
  <si>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47.72.1</t>
  </si>
  <si>
    <t>Торговля розничная обувью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</si>
  <si>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</si>
  <si>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</si>
  <si>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</si>
  <si>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</si>
  <si>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</si>
  <si>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</si>
  <si>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</si>
  <si>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</si>
  <si>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</si>
  <si>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</si>
  <si>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</si>
  <si>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</si>
  <si>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</si>
  <si>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</si>
  <si>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</si>
  <si>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</si>
  <si>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47.8</t>
  </si>
  <si>
    <t>Торговля розничная в нестационарных торговых объектах и на рынках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</si>
  <si>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</si>
  <si>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</si>
  <si>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49.10</t>
  </si>
  <si>
    <t>Деятельность железнодорожного транспорта: междугородные и международные пассажирские перевозки</t>
  </si>
  <si>
    <t>49.10.1</t>
  </si>
  <si>
    <t>Перевозка пассажиров железнодорожным транспортом в междугородном сообщении</t>
  </si>
  <si>
    <t>49.20</t>
  </si>
  <si>
    <t>Деятельность железнодорожного транспорта: грузовые перевозки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</si>
  <si>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</si>
  <si>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</si>
  <si>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</si>
  <si>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</si>
  <si>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</si>
  <si>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</si>
  <si>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49.39.11</t>
  </si>
  <si>
    <t>Регулярные перевозки пассажиров автобусами в междугородном сообщении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</si>
  <si>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</si>
  <si>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</si>
  <si>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</si>
  <si>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</si>
  <si>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</si>
  <si>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</si>
  <si>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</si>
  <si>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</si>
  <si>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</si>
  <si>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</si>
  <si>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</si>
  <si>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</si>
  <si>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49.50.21</t>
  </si>
  <si>
    <t>Транспортирование по трубопроводам газа</t>
  </si>
  <si>
    <t>50.10</t>
  </si>
  <si>
    <t>Деятельность морского пассажирского транспорта</t>
  </si>
  <si>
    <t>50.40</t>
  </si>
  <si>
    <t>Деятельность внутреннего водного грузового транспорта</t>
  </si>
  <si>
    <t>52.10</t>
  </si>
  <si>
    <t>Деятельность по складированию и хранению</t>
  </si>
  <si>
    <t>52.10.21</t>
  </si>
  <si>
    <t>Хранение и складирование нефти и продуктов ее переработки</t>
  </si>
  <si>
    <t>52.10.3</t>
  </si>
  <si>
    <t>Хранение и складирование зерна</t>
  </si>
  <si>
    <t>52.2</t>
  </si>
  <si>
    <t>Деятельность транспортная вспомогательная</t>
  </si>
  <si>
    <t>52.21.1</t>
  </si>
  <si>
    <t>Деятельность вспомогательная, связанная с железнодорожным транспортом</t>
  </si>
  <si>
    <t>52.21.22</t>
  </si>
  <si>
    <t>Деятельность по эксплуатации автомобильных дорог и автомагистралей</t>
  </si>
  <si>
    <t>52.22.2</t>
  </si>
  <si>
    <t>Деятельность вспомогательная, связанная с внутренним водным транспортом</t>
  </si>
  <si>
    <t>52.23.11</t>
  </si>
  <si>
    <t>Деятельность аэропортовая</t>
  </si>
  <si>
    <t>52.23.19</t>
  </si>
  <si>
    <t>Деятельность вспомогательная прочая, связанная с воздушным транспортом</t>
  </si>
  <si>
    <t>52.24</t>
  </si>
  <si>
    <t>Транспортная обработка грузов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</si>
  <si>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</si>
  <si>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</si>
  <si>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</si>
  <si>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</si>
  <si>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53.10</t>
  </si>
  <si>
    <t>Деятельность почтовой связи общего пользования</t>
  </si>
  <si>
    <t>55.1</t>
  </si>
  <si>
    <t>Деятельность гостиниц и прочих мест для временного проживания</t>
  </si>
  <si>
    <t>55.10</t>
  </si>
  <si>
    <t>55.20</t>
  </si>
  <si>
    <t>Деятельность по предоставлению мест для краткосрочного проживания</t>
  </si>
  <si>
    <t>55.90</t>
  </si>
  <si>
    <t>Деятельность по предоставлению прочих мест для временного проживания</t>
  </si>
  <si>
    <t>56.10</t>
  </si>
  <si>
    <t>Деятельность ресторанов и услуги по доставке продуктов питания</t>
  </si>
  <si>
    <t>56.29</t>
  </si>
  <si>
    <t>Деятельность предприятий общественного питания по прочим видам организации питания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</si>
  <si>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</si>
  <si>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</si>
  <si>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58.13</t>
  </si>
  <si>
    <t>Издание газет</t>
  </si>
  <si>
    <t>60.10</t>
  </si>
  <si>
    <t>Деятельность в области радиовещания</t>
  </si>
  <si>
    <t>60.20</t>
  </si>
  <si>
    <t>Деятельность в области телевизионного вещания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</si>
  <si>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</si>
  <si>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</si>
  <si>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</si>
  <si>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</si>
  <si>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</si>
  <si>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61.20</t>
  </si>
  <si>
    <t>Деятельность в области связи на базе беспроводных технологий</t>
  </si>
  <si>
    <t>61.20.1</t>
  </si>
  <si>
    <t>Деятельность по предоставлению услуг подвижной связи для целей передачи голоса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</si>
  <si>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</si>
  <si>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</si>
  <si>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</si>
  <si>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</si>
  <si>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65.12</t>
  </si>
  <si>
    <t>Страхование, кроме страхования жизни</t>
  </si>
  <si>
    <t>65.12.9</t>
  </si>
  <si>
    <t>Прочие виды страхования, не включенные в другие группировки</t>
  </si>
  <si>
    <t>65.30</t>
  </si>
  <si>
    <t>Деятельность негосударственных пенсионных фондов</t>
  </si>
  <si>
    <t>68.10</t>
  </si>
  <si>
    <t>Покупка и продажа собственного недвижимого имущества</t>
  </si>
  <si>
    <t>68.2</t>
  </si>
  <si>
    <t>Аренда и управление собственным или арендованным недвижимым имуществом</t>
  </si>
  <si>
    <t>68.20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</si>
  <si>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</si>
  <si>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</si>
  <si>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</si>
  <si>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</si>
  <si>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</si>
  <si>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</si>
  <si>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</si>
  <si>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</si>
  <si>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</si>
  <si>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</si>
  <si>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69</t>
  </si>
  <si>
    <t>Деятельность в области права и бухгалтерского учета</t>
  </si>
  <si>
    <t>69.10</t>
  </si>
  <si>
    <t>Деятельность в области права</t>
  </si>
  <si>
    <t>69.20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</si>
  <si>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</si>
  <si>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69.20.2</t>
  </si>
  <si>
    <t>Деятельность по оказанию услуг в области бухгалтерского учета</t>
  </si>
  <si>
    <t>70.22</t>
  </si>
  <si>
    <t>Консультирование по вопросам коммерческой деятельности и управления</t>
  </si>
  <si>
    <t>71.11</t>
  </si>
  <si>
    <t>Деятельность в области архитектуры</t>
  </si>
  <si>
    <t>71.11.1</t>
  </si>
  <si>
    <t>Деятельность в области архитектуры, связанная с созданием архитектурного объекта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</si>
  <si>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</si>
  <si>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</si>
  <si>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71.12.2</t>
  </si>
  <si>
    <t>Деятельность заказчика-застройщика, генерального подрядчика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</si>
  <si>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</si>
  <si>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</si>
  <si>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71.12.45</t>
  </si>
  <si>
    <t>Инженерные изыскания в строительстве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</si>
  <si>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</si>
  <si>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</si>
  <si>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</si>
  <si>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</si>
  <si>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71.20</t>
  </si>
  <si>
    <t>Технические испытания, исследования, анализ и сертификация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</si>
  <si>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</si>
  <si>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</si>
  <si>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71.20.9</t>
  </si>
  <si>
    <t>Деятельность по техническому контролю, испытаниям и анализу прочая</t>
  </si>
  <si>
    <t>72.1</t>
  </si>
  <si>
    <t>Научные исследования и разработки в области естественных и технических наук</t>
  </si>
  <si>
    <t>72.19</t>
  </si>
  <si>
    <t>Научные исследования и разработки в области естественных и технических наук прочие</t>
  </si>
  <si>
    <t>73.11</t>
  </si>
  <si>
    <t>Деятельность рекламных агентств</t>
  </si>
  <si>
    <t>73.20.2</t>
  </si>
  <si>
    <t>Деятельность по изучению общественного мнения</t>
  </si>
  <si>
    <t>74.9</t>
  </si>
  <si>
    <t>Деятельность профессиональная, научная и техническая прочая, не включенная в другие группировки</t>
  </si>
  <si>
    <t>75</t>
  </si>
  <si>
    <t>Деятельность ветеринарная</t>
  </si>
  <si>
    <t>75.00</t>
  </si>
  <si>
    <t>77.32</t>
  </si>
  <si>
    <t>Аренда и лизинг строительных машин и оборудования</t>
  </si>
  <si>
    <t>78.3</t>
  </si>
  <si>
    <t>Деятельность по подбору персонала прочая</t>
  </si>
  <si>
    <t>78.30</t>
  </si>
  <si>
    <t>79.11</t>
  </si>
  <si>
    <t>Деятельность туристических агентств</t>
  </si>
  <si>
    <t>80.10</t>
  </si>
  <si>
    <t>Деятельность частных охранных служб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</si>
  <si>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</si>
  <si>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</si>
  <si>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</si>
  <si>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</si>
  <si>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81.29.9</t>
  </si>
  <si>
    <t>Деятельность по чистке и уборке прочая, не включенная в другие группировки</t>
  </si>
  <si>
    <t>82.92</t>
  </si>
  <si>
    <t>Деятельность по упаковыванию товаров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</si>
  <si>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</si>
  <si>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</si>
  <si>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</si>
  <si>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</si>
  <si>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</si>
  <si>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</si>
  <si>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</si>
  <si>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</si>
  <si>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</si>
  <si>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</si>
  <si>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</si>
  <si>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</si>
  <si>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</si>
  <si>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сельских поселений</t>
  </si>
  <si>
    <t>84.11.32</t>
  </si>
  <si>
    <t>Деятельность органов местного самоуправления городских поселений</t>
  </si>
  <si>
    <t>84.11.33</t>
  </si>
  <si>
    <t>Деятельность органов местного самоуправления муниципальных районов</t>
  </si>
  <si>
    <t>84.11.34</t>
  </si>
  <si>
    <t>Деятельность органов местного самоуправления муниципальных округов</t>
  </si>
  <si>
    <t>84.11.35</t>
  </si>
  <si>
    <t>Деятельность органов местного самоуправления городских округов</t>
  </si>
  <si>
    <t>84.11.4</t>
  </si>
  <si>
    <t>Управление финансовой деятельностью и деятельностью в сфере налогообложения</t>
  </si>
  <si>
    <t>84.13</t>
  </si>
  <si>
    <t>Регулирование и содействие эффективному ведению экономической деятельности предприятий</t>
  </si>
  <si>
    <t>84.22</t>
  </si>
  <si>
    <t>Деятельность, связанная с обеспечением военной безопасности</t>
  </si>
  <si>
    <t>84.24</t>
  </si>
  <si>
    <t>Деятельность по обеспечению общественного порядка и безопасности</t>
  </si>
  <si>
    <t>84.25.9</t>
  </si>
  <si>
    <t>Деятельность по обеспечению безопасности в чрезвычайных ситуациях прочая</t>
  </si>
  <si>
    <t>84.30</t>
  </si>
  <si>
    <t>Деятельность в области обязательного социального обеспечения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</si>
  <si>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</si>
  <si>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</si>
  <si>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</si>
  <si>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</si>
  <si>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</si>
  <si>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</si>
  <si>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</si>
  <si>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</si>
  <si>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85.21</t>
  </si>
  <si>
    <t>Образование профессиональное среднее</t>
  </si>
  <si>
    <t>85.22</t>
  </si>
  <si>
    <t>Образование высшее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</si>
  <si>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</si>
  <si>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</si>
  <si>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</si>
  <si>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</si>
  <si>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85.41.9</t>
  </si>
  <si>
    <t>Образование дополнительное детей и взрослых прочее, не включенное в другие группировки</t>
  </si>
  <si>
    <t>85.42.1</t>
  </si>
  <si>
    <t>Деятельность школ подготовки водителей автотранспортных средств</t>
  </si>
  <si>
    <t>86.10</t>
  </si>
  <si>
    <t>Деятельность больничных организаций</t>
  </si>
  <si>
    <t>86.21</t>
  </si>
  <si>
    <t>Общая врачебная практика</t>
  </si>
  <si>
    <t>86.23</t>
  </si>
  <si>
    <t>Стоматологическая практика</t>
  </si>
  <si>
    <t>86.90</t>
  </si>
  <si>
    <t>Деятельность в области медицины прочая</t>
  </si>
  <si>
    <t>86.90.2</t>
  </si>
  <si>
    <t>Деятельность организаций судебно-медицинской экспертизы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</si>
  <si>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</si>
  <si>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</si>
  <si>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</si>
  <si>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</si>
  <si>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</t>
  </si>
  <si>
    <t>Деятельность по уходу с обеспечением проживания</t>
  </si>
  <si>
    <t>87.30</t>
  </si>
  <si>
    <t>Деятельность по уходу за престарелыми и инвалидами с обеспечением проживания</t>
  </si>
  <si>
    <t>88.9</t>
  </si>
  <si>
    <t>Предоставление прочих социальных услуг без обеспечения проживания</t>
  </si>
  <si>
    <t>88.99</t>
  </si>
  <si>
    <t>Предоставлению прочих социальных услуг без обеспечения проживания, не включенных в другие группировки</t>
  </si>
  <si>
    <t>90.04</t>
  </si>
  <si>
    <t>Деятельность учреждений культуры и искусства</t>
  </si>
  <si>
    <t>91.01</t>
  </si>
  <si>
    <t>Деятельность библиотек и архивов</t>
  </si>
  <si>
    <t>91.02</t>
  </si>
  <si>
    <t>Деятельность музеев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</si>
  <si>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</si>
  <si>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</si>
  <si>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91.04.2</t>
  </si>
  <si>
    <t>Деятельность государственных природных заповедников (в том числе биосферных)</t>
  </si>
  <si>
    <t>93.19</t>
  </si>
  <si>
    <t>Деятельность в области спорта прочая</t>
  </si>
  <si>
    <t>93.21</t>
  </si>
  <si>
    <t>Деятельность парков культуры и отдыха и тематических парков</t>
  </si>
  <si>
    <t>94.99</t>
  </si>
  <si>
    <t>Деятельность прочих общественных организаций, не включенных в другие группировки</t>
  </si>
  <si>
    <t>95.11</t>
  </si>
  <si>
    <t>Ремонт компьютеров и периферийного компьютерного оборудования</t>
  </si>
  <si>
    <t>96.01</t>
  </si>
  <si>
    <t>Стирка и химическая чистка текстильных и меховых изделий</t>
  </si>
  <si>
    <t>96.03</t>
  </si>
  <si>
    <t>Организация похорон и предоставление связанных с ними услуг</t>
  </si>
  <si>
    <t>-</t>
  </si>
  <si>
    <t>Не указан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</si>
</sst>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2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/>
    <xf numFmtId="3" fontId="3" fillId="0" borderId="14" xfId="1" applyNumberFormat="1" applyFont="1" applyFill="1" applyBorder="1" applyAlignment="1" applyProtection="1">
      <alignment horizontal="center" vertical="top" wrapText="1"/>
      <protection locked="0" hidden="1"/>
    </xf>
    <xf numFmtId="3" fontId="3" fillId="0" borderId="15" xfId="1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12" xfId="0" applyNumberFormat="1" applyFont="1" applyFill="1" applyBorder="1"/>
    <xf numFmtId="3" fontId="3" fillId="0" borderId="17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18" xfId="1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5" xfId="2" applyNumberFormat="1" applyFont="1" applyBorder="1" applyAlignment="1" applyProtection="1">
      <alignment horizontal="center" vertical="top" wrapText="1"/>
      <protection locked="0" hidden="1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0" fontId="0" fillId="0" borderId="0" xfId="0" applyBorder="1"/>
    <xf numFmtId="3" fontId="4" fillId="0" borderId="0" xfId="1" applyNumberFormat="1" applyFont="1" applyFill="1" applyBorder="1" applyAlignment="1">
      <alignment horizontal="right"/>
    </xf>
    <xf numFmtId="49" fontId="3" fillId="0" borderId="17" xfId="2" applyNumberFormat="1" applyFont="1" applyBorder="1" applyAlignment="1" applyProtection="1">
      <alignment horizontal="center" vertical="top" wrapText="1"/>
      <protection locked="0" hidden="1"/>
    </xf>
    <xf numFmtId="49" fontId="2" fillId="0" borderId="18" xfId="2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3" fillId="0" borderId="26" xfId="2" applyNumberFormat="1" applyFont="1" applyBorder="1" applyAlignment="1" applyProtection="1">
      <alignment horizontal="center" vertical="top" wrapText="1"/>
      <protection locked="0" hidden="1"/>
    </xf>
    <xf numFmtId="49" fontId="2" fillId="0" borderId="23" xfId="2" applyNumberFormat="1" applyFont="1" applyBorder="1" applyAlignment="1">
      <alignment vertical="center" wrapText="1"/>
    </xf>
    <xf numFmtId="1" fontId="5" fillId="0" borderId="27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3" fontId="3" fillId="0" borderId="30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31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32" xfId="0" applyNumberFormat="1" applyFont="1" applyFill="1" applyBorder="1"/>
    <xf numFmtId="3" fontId="5" fillId="0" borderId="29" xfId="0" applyNumberFormat="1" applyFont="1" applyFill="1" applyBorder="1"/>
    <xf numFmtId="3" fontId="3" fillId="0" borderId="13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3" fontId="5" fillId="0" borderId="5" xfId="0" applyNumberFormat="1" applyFont="1" applyFill="1" applyBorder="1"/>
    <xf numFmtId="3" fontId="5" fillId="0" borderId="9" xfId="0" applyNumberFormat="1" applyFont="1" applyFill="1" applyBorder="1"/>
    <xf numFmtId="49" fontId="5" fillId="0" borderId="0" xfId="0" applyNumberFormat="1" applyFont="1" applyBorder="1" applyAlignment="1">
      <alignment horizontal="left"/>
    </xf>
    <xf numFmtId="49" fontId="2" fillId="0" borderId="4" xfId="2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3" fontId="2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1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9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2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29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 xmlns:x15="http://schemas.microsoft.com/office/spreadsheetml/2010/11/main" xmlns:x14="http://schemas.microsoft.com/office/spreadsheetml/2009/9/main">
    <ext uri="{EB79DEF2-80B8-43e5-95BD-54CBDDF9020C}">
      <x14:slicerStyles defaultSlicerStyle="SlicerStyleLight1"/>
    </ext>
    <ext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7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5546875" defaultRowHeight="15"/>
  <cols>
    <col min="1" max="1" width="6.7109375" style="26" customWidth="1"/>
    <col min="2" max="2" width="11.28515625" style="22" customWidth="1"/>
    <col min="3" max="3" width="69.28515625" style="40" customWidth="1"/>
    <col min="4" max="4" width="12.85546875" style="16" customWidth="1"/>
    <col min="5" max="17" width="12.85546875" style="4" customWidth="1"/>
    <col min="18" max="19" width="10" style="4" customWidth="1"/>
    <col min="20" max="20" width="12" style="4" customWidth="1"/>
    <col min="21" max="27" width="10" style="4" customWidth="1"/>
    <col min="28" max="29" width="12.28515625" style="4" customWidth="1"/>
    <col min="30" max="31" width="12.85546875" style="4" customWidth="1"/>
    <col min="32" max="32" width="12.85546875" style="30" customWidth="1"/>
    <col min="33" max="33" width="12.85546875" style="35" customWidth="1"/>
    <col min="34" max="34" width="12.85546875" style="36" customWidth="1"/>
  </cols>
  <sheetData>
    <row r="1" spans="1:34" s="17" customFormat="1" ht="15.75" thickBot="1">
      <c r="A1" s="5"/>
      <c r="B1" s="6"/>
      <c r="C1" s="3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18" t="s">
        <v>30</v>
      </c>
      <c r="AG1" s="7"/>
      <c r="AH1" s="7"/>
    </row>
    <row r="2" spans="1:34" ht="14.25" customHeight="1">
      <c r="A2" s="41" t="s">
        <v>0</v>
      </c>
      <c r="B2" s="50" t="s">
        <v>34</v>
      </c>
      <c r="C2" s="47" t="s">
        <v>35</v>
      </c>
      <c r="D2" s="43" t="s">
        <v>1</v>
      </c>
      <c r="E2" s="45" t="s">
        <v>2</v>
      </c>
      <c r="F2" s="45" t="s">
        <v>3</v>
      </c>
      <c r="G2" s="45"/>
      <c r="H2" s="45"/>
      <c r="I2" s="45" t="s">
        <v>22</v>
      </c>
      <c r="J2" s="45"/>
      <c r="K2" s="45" t="s">
        <v>23</v>
      </c>
      <c r="L2" s="45" t="s">
        <v>4</v>
      </c>
      <c r="M2" s="45" t="s">
        <v>5</v>
      </c>
      <c r="N2" s="59"/>
      <c r="O2" s="59"/>
      <c r="P2" s="45" t="s">
        <v>6</v>
      </c>
      <c r="Q2" s="45" t="s">
        <v>28</v>
      </c>
      <c r="R2" s="45" t="s">
        <v>27</v>
      </c>
      <c r="S2" s="45"/>
      <c r="T2" s="45"/>
      <c r="U2" s="45"/>
      <c r="V2" s="45"/>
      <c r="W2" s="45"/>
      <c r="X2" s="45"/>
      <c r="Y2" s="45"/>
      <c r="Z2" s="45"/>
      <c r="AA2" s="45"/>
      <c r="AB2" s="45" t="s">
        <v>25</v>
      </c>
      <c r="AC2" s="45"/>
      <c r="AD2" s="45" t="s">
        <v>26</v>
      </c>
      <c r="AE2" s="45"/>
      <c r="AF2" s="56" t="s">
        <v>7</v>
      </c>
      <c r="AG2" s="52" t="s">
        <v>31</v>
      </c>
      <c r="AH2" s="54" t="s">
        <v>32</v>
      </c>
    </row>
    <row r="3" spans="1:34" ht="15" customHeight="1">
      <c r="A3" s="42"/>
      <c r="B3" s="51"/>
      <c r="C3" s="48"/>
      <c r="D3" s="44"/>
      <c r="E3" s="46"/>
      <c r="F3" s="46"/>
      <c r="G3" s="46"/>
      <c r="H3" s="46"/>
      <c r="I3" s="46"/>
      <c r="J3" s="46"/>
      <c r="K3" s="46"/>
      <c r="L3" s="46"/>
      <c r="M3" s="46" t="s">
        <v>8</v>
      </c>
      <c r="N3" s="46" t="s">
        <v>9</v>
      </c>
      <c r="O3" s="58"/>
      <c r="P3" s="46"/>
      <c r="Q3" s="46"/>
      <c r="R3" s="46" t="s">
        <v>10</v>
      </c>
      <c r="S3" s="46"/>
      <c r="T3" s="46" t="s">
        <v>11</v>
      </c>
      <c r="U3" s="46"/>
      <c r="V3" s="46" t="s">
        <v>12</v>
      </c>
      <c r="W3" s="46"/>
      <c r="X3" s="46" t="s">
        <v>13</v>
      </c>
      <c r="Y3" s="46"/>
      <c r="Z3" s="46" t="s">
        <v>14</v>
      </c>
      <c r="AA3" s="46"/>
      <c r="AB3" s="46"/>
      <c r="AC3" s="46"/>
      <c r="AD3" s="46"/>
      <c r="AE3" s="46"/>
      <c r="AF3" s="57"/>
      <c r="AG3" s="53"/>
      <c r="AH3" s="55"/>
    </row>
    <row r="4" spans="1:34" ht="48" customHeight="1">
      <c r="A4" s="42"/>
      <c r="B4" s="51"/>
      <c r="C4" s="49"/>
      <c r="D4" s="44"/>
      <c r="E4" s="46"/>
      <c r="F4" s="3" t="s">
        <v>8</v>
      </c>
      <c r="G4" s="3" t="s">
        <v>21</v>
      </c>
      <c r="H4" s="3" t="s">
        <v>24</v>
      </c>
      <c r="I4" s="3" t="s">
        <v>8</v>
      </c>
      <c r="J4" s="3" t="s">
        <v>21</v>
      </c>
      <c r="K4" s="46"/>
      <c r="L4" s="46"/>
      <c r="M4" s="46"/>
      <c r="N4" s="3" t="s">
        <v>17</v>
      </c>
      <c r="O4" s="3" t="s">
        <v>18</v>
      </c>
      <c r="P4" s="46"/>
      <c r="Q4" s="46"/>
      <c r="R4" s="3" t="s">
        <v>8</v>
      </c>
      <c r="S4" s="3" t="s">
        <v>29</v>
      </c>
      <c r="T4" s="3" t="s">
        <v>8</v>
      </c>
      <c r="U4" s="3" t="s">
        <v>29</v>
      </c>
      <c r="V4" s="3" t="s">
        <v>8</v>
      </c>
      <c r="W4" s="3" t="s">
        <v>29</v>
      </c>
      <c r="X4" s="3" t="s">
        <v>8</v>
      </c>
      <c r="Y4" s="3" t="s">
        <v>29</v>
      </c>
      <c r="Z4" s="3" t="s">
        <v>8</v>
      </c>
      <c r="AA4" s="3" t="s">
        <v>29</v>
      </c>
      <c r="AB4" s="3" t="s">
        <v>8</v>
      </c>
      <c r="AC4" s="3" t="s">
        <v>29</v>
      </c>
      <c r="AD4" s="3" t="s">
        <v>15</v>
      </c>
      <c r="AE4" s="3" t="s">
        <v>16</v>
      </c>
      <c r="AF4" s="57"/>
      <c r="AG4" s="53"/>
      <c r="AH4" s="55"/>
    </row>
    <row r="5" spans="1:34" ht="15.75" thickBot="1">
      <c r="A5" s="23" t="s">
        <v>19</v>
      </c>
      <c r="B5" s="19" t="s">
        <v>20</v>
      </c>
      <c r="C5" s="14" t="s">
        <v>33</v>
      </c>
      <c r="D5" s="12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27">
        <v>29</v>
      </c>
      <c r="AG5" s="31"/>
      <c r="AH5" s="10"/>
    </row>
    <row r="6" spans="1:34" ht="15.75" thickBot="1">
      <c r="A6" s="24"/>
      <c r="B6" s="20"/>
      <c r="C6" s="38"/>
      <c r="D6" s="13">
        <f>SUM(D7:D999993)</f>
        <v>11976639.129999997</v>
      </c>
      <c r="E6" s="1">
        <f t="shared" ref="E6:AF6" si="0">SUM(E7:E999993)</f>
        <v>5285916.4540000102</v>
      </c>
      <c r="F6" s="1">
        <f t="shared" ref="F6:H6" si="1">SUM(F7:F999993)</f>
        <v>487769.00599999999</v>
      </c>
      <c r="G6" s="1">
        <f t="shared" si="1"/>
        <v>1947.345</v>
      </c>
      <c r="H6" s="1">
        <f t="shared" si="1"/>
        <v>0</v>
      </c>
      <c r="I6" s="1">
        <f t="shared" si="0"/>
        <v>3844.3700000000003</v>
      </c>
      <c r="J6" s="1">
        <f t="shared" si="0"/>
        <v>0</v>
      </c>
      <c r="K6" s="1">
        <f t="shared" ref="K6" si="2">SUM(K7:K999993)</f>
        <v>11990.25</v>
      </c>
      <c r="L6" s="1">
        <f t="shared" si="0"/>
        <v>11990.25</v>
      </c>
      <c r="M6" s="1">
        <f t="shared" si="0"/>
        <v>2895015.1100000008</v>
      </c>
      <c r="N6" s="1">
        <f t="shared" si="0"/>
        <v>2631062.9689999996</v>
      </c>
      <c r="O6" s="1">
        <f t="shared" si="0"/>
        <v>876.71400000000006</v>
      </c>
      <c r="P6" s="1">
        <f t="shared" si="0"/>
        <v>33126.956000000006</v>
      </c>
      <c r="Q6" s="1">
        <f t="shared" si="0"/>
        <v>53207.008000000009</v>
      </c>
      <c r="R6" s="1">
        <f t="shared" si="0"/>
        <v>20823.612999999998</v>
      </c>
      <c r="S6" s="1">
        <f t="shared" si="0"/>
        <v>31.1</v>
      </c>
      <c r="T6" s="1">
        <f t="shared" ref="T6:U6" si="3">SUM(T7:T999993)</f>
        <v>88006.506000000052</v>
      </c>
      <c r="U6" s="1">
        <f t="shared" si="3"/>
        <v>17122.397000000001</v>
      </c>
      <c r="V6" s="1">
        <f t="shared" si="0"/>
        <v>105303.96000000006</v>
      </c>
      <c r="W6" s="1">
        <f t="shared" si="0"/>
        <v>3236.2510000000002</v>
      </c>
      <c r="X6" s="1">
        <f t="shared" ref="X6:Y6" si="4">SUM(X7:X999993)</f>
        <v>7834.973</v>
      </c>
      <c r="Y6" s="1">
        <f t="shared" si="4"/>
        <v>2.0099999999999998</v>
      </c>
      <c r="Z6" s="1">
        <f t="shared" si="0"/>
        <v>207619.17300000013</v>
      </c>
      <c r="AA6" s="1">
        <f t="shared" si="0"/>
        <v>693.85700000000008</v>
      </c>
      <c r="AB6" s="1">
        <f t="shared" ref="AB6:AC6" si="5">SUM(AB7:AB999993)</f>
        <v>6905.2379999999994</v>
      </c>
      <c r="AC6" s="1">
        <f t="shared" si="5"/>
        <v>23.946000000000005</v>
      </c>
      <c r="AD6" s="1">
        <f t="shared" si="0"/>
        <v>297786.39199999999</v>
      </c>
      <c r="AE6" s="1">
        <f t="shared" si="0"/>
        <v>1937786.3810000003</v>
      </c>
      <c r="AF6" s="28">
        <f t="shared" si="0"/>
        <v>12398540.042000001</v>
      </c>
      <c r="AG6" s="32"/>
      <c r="AH6" s="2"/>
    </row>
    <row r="7" spans="1:34">
      <c r="A7" s="25"/>
      <c r="B7" s="21"/>
      <c r="C7" s="39"/>
      <c r="D7" s="1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9"/>
      <c r="AG7" s="33"/>
      <c r="AH7" s="34"/>
    </row>
    <row r="8" spans="1:34">
      <c r="A8" s="26">
        <v>1</v>
      </c>
      <c r="B8" s="22" t="s">
        <v>36</v>
      </c>
      <c r="C8" s="40" t="s">
        <v>37</v>
      </c>
      <c r="D8" s="16">
        <v>0</v>
      </c>
      <c r="E8" s="4">
        <v>12015.298000000001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11867.633</v>
      </c>
      <c r="N8" s="4">
        <v>2.4800000000000004</v>
      </c>
      <c r="O8" s="4">
        <v>0</v>
      </c>
      <c r="P8" s="4">
        <v>0</v>
      </c>
      <c r="Q8" s="4">
        <v>18.080000000000002</v>
      </c>
      <c r="R8" s="4">
        <v>0.8</v>
      </c>
      <c r="S8" s="4">
        <v>0</v>
      </c>
      <c r="T8" s="4">
        <v>70.23</v>
      </c>
      <c r="U8" s="4">
        <v>0</v>
      </c>
      <c r="V8" s="4">
        <v>0.06</v>
      </c>
      <c r="W8" s="4">
        <v>0</v>
      </c>
      <c r="X8" s="4">
        <v>0</v>
      </c>
      <c r="Y8" s="4">
        <v>0</v>
      </c>
      <c r="Z8" s="4">
        <v>57.250999999999991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30">
        <v>1.2439999999999998</v>
      </c>
      <c r="AG8" s="35">
        <v>5</v>
      </c>
      <c r="AH8" s="36">
        <v>5</v>
      </c>
    </row>
    <row r="9" spans="1:34">
      <c r="A9" s="26">
        <v>2</v>
      </c>
      <c r="B9" s="22" t="s">
        <v>38</v>
      </c>
      <c r="C9" s="40" t="s">
        <v>39</v>
      </c>
      <c r="D9" s="16">
        <v>0</v>
      </c>
      <c r="E9" s="4">
        <v>97218.23199999996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97022.693999999989</v>
      </c>
      <c r="N9" s="4">
        <v>319.60000000000002</v>
      </c>
      <c r="O9" s="4">
        <v>0</v>
      </c>
      <c r="P9" s="4">
        <v>0</v>
      </c>
      <c r="Q9" s="4">
        <v>21.96</v>
      </c>
      <c r="R9" s="4">
        <v>0</v>
      </c>
      <c r="S9" s="4">
        <v>0</v>
      </c>
      <c r="T9" s="4">
        <v>48.868000000000002</v>
      </c>
      <c r="U9" s="4">
        <v>0</v>
      </c>
      <c r="V9" s="4">
        <v>33.984999999999999</v>
      </c>
      <c r="W9" s="4">
        <v>0</v>
      </c>
      <c r="X9" s="4">
        <v>0</v>
      </c>
      <c r="Y9" s="4">
        <v>0</v>
      </c>
      <c r="Z9" s="4">
        <v>11.15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30">
        <v>79.575000000000031</v>
      </c>
      <c r="AG9" s="35">
        <v>6</v>
      </c>
      <c r="AH9" s="36">
        <v>9</v>
      </c>
    </row>
    <row r="10" spans="1:34">
      <c r="A10" s="26">
        <v>3</v>
      </c>
      <c r="B10" s="22" t="s">
        <v>40</v>
      </c>
      <c r="C10" s="40" t="s">
        <v>41</v>
      </c>
      <c r="D10" s="16">
        <v>0.1</v>
      </c>
      <c r="E10" s="4">
        <v>119311.6120000001</v>
      </c>
      <c r="F10" s="4">
        <v>0</v>
      </c>
      <c r="G10" s="4">
        <v>0</v>
      </c>
      <c r="H10" s="4">
        <v>0</v>
      </c>
      <c r="I10" s="4">
        <v>0.93</v>
      </c>
      <c r="J10" s="4">
        <v>0</v>
      </c>
      <c r="K10" s="4">
        <v>0</v>
      </c>
      <c r="L10" s="4">
        <v>0</v>
      </c>
      <c r="M10" s="4">
        <v>117258.60499999997</v>
      </c>
      <c r="N10" s="4">
        <v>15303.786999999998</v>
      </c>
      <c r="O10" s="4">
        <v>0.4</v>
      </c>
      <c r="P10" s="4">
        <v>0.26100000000000001</v>
      </c>
      <c r="Q10" s="4">
        <v>91.775999999999996</v>
      </c>
      <c r="R10" s="4">
        <v>20</v>
      </c>
      <c r="S10" s="4">
        <v>0</v>
      </c>
      <c r="T10" s="4">
        <v>349.39100000000013</v>
      </c>
      <c r="U10" s="4">
        <v>0.93</v>
      </c>
      <c r="V10" s="4">
        <v>139.12899999999996</v>
      </c>
      <c r="W10" s="4">
        <v>0</v>
      </c>
      <c r="X10" s="4">
        <v>0</v>
      </c>
      <c r="Y10" s="4">
        <v>0</v>
      </c>
      <c r="Z10" s="4">
        <v>236.33999999999986</v>
      </c>
      <c r="AA10" s="4">
        <v>0</v>
      </c>
      <c r="AB10" s="4">
        <v>1001.6</v>
      </c>
      <c r="AC10" s="4">
        <v>0</v>
      </c>
      <c r="AD10" s="4">
        <v>0</v>
      </c>
      <c r="AE10" s="4">
        <v>0</v>
      </c>
      <c r="AF10" s="30">
        <v>215.53999999999996</v>
      </c>
      <c r="AG10" s="35">
        <v>15</v>
      </c>
      <c r="AH10" s="36">
        <v>21</v>
      </c>
    </row>
    <row r="11" spans="1:34">
      <c r="A11" s="26">
        <v>4</v>
      </c>
      <c r="B11" s="22" t="s">
        <v>42</v>
      </c>
      <c r="C11" s="40" t="s">
        <v>43</v>
      </c>
      <c r="D11" s="16">
        <v>0</v>
      </c>
      <c r="E11" s="4">
        <v>33784.637999999992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33182.79</v>
      </c>
      <c r="N11" s="4">
        <v>27463.09</v>
      </c>
      <c r="O11" s="4">
        <v>0</v>
      </c>
      <c r="P11" s="4">
        <v>0</v>
      </c>
      <c r="Q11" s="4">
        <v>44.5</v>
      </c>
      <c r="R11" s="4">
        <v>35.760999999999996</v>
      </c>
      <c r="S11" s="4">
        <v>0</v>
      </c>
      <c r="T11" s="4">
        <v>26.2</v>
      </c>
      <c r="U11" s="4">
        <v>0</v>
      </c>
      <c r="V11" s="4">
        <v>495.23400000000009</v>
      </c>
      <c r="W11" s="4">
        <v>0</v>
      </c>
      <c r="X11" s="4">
        <v>0</v>
      </c>
      <c r="Y11" s="4">
        <v>0</v>
      </c>
      <c r="Z11" s="4">
        <v>0.153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30">
        <v>0</v>
      </c>
      <c r="AG11" s="35">
        <v>3</v>
      </c>
      <c r="AH11" s="36">
        <v>3</v>
      </c>
    </row>
    <row r="12" spans="1:34">
      <c r="A12" s="26">
        <v>5</v>
      </c>
      <c r="B12" s="22" t="s">
        <v>44</v>
      </c>
      <c r="C12" s="40" t="s">
        <v>45</v>
      </c>
      <c r="D12" s="16">
        <v>0</v>
      </c>
      <c r="E12" s="4">
        <v>35.011999999999993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2.2990000000000004</v>
      </c>
      <c r="Q12" s="4">
        <v>5.3000000000000007</v>
      </c>
      <c r="R12" s="4">
        <v>0</v>
      </c>
      <c r="S12" s="4">
        <v>0</v>
      </c>
      <c r="T12" s="4">
        <v>5.7610000000000001</v>
      </c>
      <c r="U12" s="4">
        <v>0</v>
      </c>
      <c r="V12" s="4">
        <v>0.67700000000000005</v>
      </c>
      <c r="W12" s="4">
        <v>0</v>
      </c>
      <c r="X12" s="4">
        <v>0</v>
      </c>
      <c r="Y12" s="4">
        <v>0</v>
      </c>
      <c r="Z12" s="4">
        <v>20.975000000000001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0">
        <v>0</v>
      </c>
      <c r="AG12" s="35">
        <v>1</v>
      </c>
      <c r="AH12" s="36">
        <v>1</v>
      </c>
    </row>
    <row r="13" spans="1:34">
      <c r="A13" s="26">
        <v>6</v>
      </c>
      <c r="B13" s="22" t="s">
        <v>46</v>
      </c>
      <c r="C13" s="40" t="s">
        <v>47</v>
      </c>
      <c r="D13" s="16">
        <v>0</v>
      </c>
      <c r="E13" s="4">
        <v>972.40699999999993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968.09999999999991</v>
      </c>
      <c r="N13" s="4">
        <v>0</v>
      </c>
      <c r="O13" s="4">
        <v>0</v>
      </c>
      <c r="P13" s="4">
        <v>0</v>
      </c>
      <c r="Q13" s="4">
        <v>3.7069999999999999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0.6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30">
        <v>0</v>
      </c>
      <c r="AG13" s="35">
        <v>1</v>
      </c>
      <c r="AH13" s="36">
        <v>1</v>
      </c>
    </row>
    <row r="14" spans="1:34">
      <c r="A14" s="26">
        <v>7</v>
      </c>
      <c r="B14" s="22" t="s">
        <v>48</v>
      </c>
      <c r="C14" s="40" t="s">
        <v>49</v>
      </c>
      <c r="D14" s="16">
        <v>0</v>
      </c>
      <c r="E14" s="4">
        <v>2173.7309999999998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2130.6</v>
      </c>
      <c r="N14" s="4">
        <v>100.2</v>
      </c>
      <c r="O14" s="4">
        <v>0</v>
      </c>
      <c r="P14" s="4">
        <v>0</v>
      </c>
      <c r="Q14" s="4">
        <v>25.521000000000001</v>
      </c>
      <c r="R14" s="4">
        <v>7.3</v>
      </c>
      <c r="S14" s="4">
        <v>0</v>
      </c>
      <c r="T14" s="4">
        <v>0</v>
      </c>
      <c r="U14" s="4">
        <v>0</v>
      </c>
      <c r="V14" s="4">
        <v>0.41899999999999998</v>
      </c>
      <c r="W14" s="4">
        <v>0</v>
      </c>
      <c r="X14" s="4">
        <v>0</v>
      </c>
      <c r="Y14" s="4">
        <v>0</v>
      </c>
      <c r="Z14" s="4">
        <v>9.2909999999999986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30">
        <v>0.6</v>
      </c>
      <c r="AG14" s="35">
        <v>2</v>
      </c>
      <c r="AH14" s="36">
        <v>2</v>
      </c>
    </row>
    <row r="15" spans="1:34">
      <c r="A15" s="26">
        <v>8</v>
      </c>
      <c r="B15" s="22" t="s">
        <v>50</v>
      </c>
      <c r="C15" s="40" t="s">
        <v>51</v>
      </c>
      <c r="D15" s="16">
        <v>0</v>
      </c>
      <c r="E15" s="4">
        <v>185070.09799999997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185040.005</v>
      </c>
      <c r="N15" s="4">
        <v>185040.005</v>
      </c>
      <c r="O15" s="4">
        <v>0</v>
      </c>
      <c r="P15" s="4">
        <v>0</v>
      </c>
      <c r="Q15" s="4">
        <v>9.74</v>
      </c>
      <c r="R15" s="4">
        <v>0</v>
      </c>
      <c r="S15" s="4">
        <v>0</v>
      </c>
      <c r="T15" s="4">
        <v>0</v>
      </c>
      <c r="U15" s="4">
        <v>0</v>
      </c>
      <c r="V15" s="4">
        <v>19.933</v>
      </c>
      <c r="W15" s="4">
        <v>0</v>
      </c>
      <c r="X15" s="4">
        <v>0</v>
      </c>
      <c r="Y15" s="4">
        <v>0</v>
      </c>
      <c r="Z15" s="4">
        <v>1.4999999999999999E-2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30">
        <v>0.40500000000000003</v>
      </c>
      <c r="AG15" s="35">
        <v>2</v>
      </c>
      <c r="AH15" s="36">
        <v>4</v>
      </c>
    </row>
    <row r="16" spans="1:34">
      <c r="A16" s="26">
        <v>9</v>
      </c>
      <c r="B16" s="22" t="s">
        <v>52</v>
      </c>
      <c r="C16" s="40" t="s">
        <v>53</v>
      </c>
      <c r="D16" s="16">
        <v>0</v>
      </c>
      <c r="E16" s="4">
        <v>0.16200000000000001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0.16</v>
      </c>
      <c r="R16" s="4">
        <v>2E-3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30">
        <v>0</v>
      </c>
      <c r="AG16" s="35">
        <v>1</v>
      </c>
      <c r="AH16" s="36">
        <v>1</v>
      </c>
    </row>
    <row r="17" spans="1:34">
      <c r="A17" s="26">
        <v>10</v>
      </c>
      <c r="B17" s="22" t="s">
        <v>54</v>
      </c>
      <c r="C17" s="40" t="s">
        <v>55</v>
      </c>
      <c r="D17" s="16">
        <v>167.249</v>
      </c>
      <c r="E17" s="4">
        <v>15966.765000000003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11990.25</v>
      </c>
      <c r="L17" s="4">
        <v>11990.25</v>
      </c>
      <c r="M17" s="4">
        <v>118.27900000000001</v>
      </c>
      <c r="N17" s="4">
        <v>0</v>
      </c>
      <c r="O17" s="4">
        <v>0</v>
      </c>
      <c r="P17" s="4">
        <v>0</v>
      </c>
      <c r="Q17" s="4">
        <v>35.762</v>
      </c>
      <c r="R17" s="4">
        <v>0</v>
      </c>
      <c r="S17" s="4">
        <v>0</v>
      </c>
      <c r="T17" s="4">
        <v>1050.461</v>
      </c>
      <c r="U17" s="4">
        <v>0</v>
      </c>
      <c r="V17" s="4">
        <v>1.9700000000000002</v>
      </c>
      <c r="W17" s="4">
        <v>0</v>
      </c>
      <c r="X17" s="4">
        <v>0</v>
      </c>
      <c r="Y17" s="4">
        <v>0</v>
      </c>
      <c r="Z17" s="4">
        <v>2771.4740000000006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30">
        <v>12156.068000000001</v>
      </c>
      <c r="AG17" s="35">
        <v>2</v>
      </c>
      <c r="AH17" s="36">
        <v>3</v>
      </c>
    </row>
    <row r="18" spans="1:34">
      <c r="A18" s="26">
        <v>11</v>
      </c>
      <c r="B18" s="22" t="s">
        <v>56</v>
      </c>
      <c r="C18" s="40" t="s">
        <v>57</v>
      </c>
      <c r="D18" s="16">
        <v>0</v>
      </c>
      <c r="E18" s="4">
        <v>1504.9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1502</v>
      </c>
      <c r="N18" s="4">
        <v>1502</v>
      </c>
      <c r="O18" s="4">
        <v>0</v>
      </c>
      <c r="P18" s="4">
        <v>0</v>
      </c>
      <c r="Q18" s="4">
        <v>2.4</v>
      </c>
      <c r="R18" s="4">
        <v>0.5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30">
        <v>0</v>
      </c>
      <c r="AG18" s="35">
        <v>1</v>
      </c>
      <c r="AH18" s="36">
        <v>1</v>
      </c>
    </row>
    <row r="19" spans="1:34">
      <c r="A19" s="26">
        <v>12</v>
      </c>
      <c r="B19" s="22" t="s">
        <v>58</v>
      </c>
      <c r="C19" s="40" t="s">
        <v>59</v>
      </c>
      <c r="D19" s="16">
        <v>0.45999999999999996</v>
      </c>
      <c r="E19" s="4">
        <v>0.8600000000000001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0.8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30">
        <v>0.52</v>
      </c>
      <c r="AG19" s="35">
        <v>2</v>
      </c>
      <c r="AH19" s="36">
        <v>2</v>
      </c>
    </row>
    <row r="20" spans="1:34">
      <c r="A20" s="26">
        <v>13</v>
      </c>
      <c r="B20" s="22" t="s">
        <v>60</v>
      </c>
      <c r="C20" s="40" t="s">
        <v>61</v>
      </c>
      <c r="D20" s="16">
        <v>0</v>
      </c>
      <c r="E20" s="4">
        <v>0.04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0.04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0">
        <v>0</v>
      </c>
      <c r="AG20" s="35">
        <v>1</v>
      </c>
      <c r="AH20" s="36">
        <v>1</v>
      </c>
    </row>
    <row r="21" spans="1:34">
      <c r="A21" s="26">
        <v>14</v>
      </c>
      <c r="B21" s="22" t="s">
        <v>62</v>
      </c>
      <c r="C21" s="40" t="s">
        <v>63</v>
      </c>
      <c r="D21" s="16">
        <v>0</v>
      </c>
      <c r="E21" s="4">
        <v>11.672999999999998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30">
        <v>11.672999999999998</v>
      </c>
      <c r="AG21" s="35">
        <v>2</v>
      </c>
      <c r="AH21" s="36">
        <v>2</v>
      </c>
    </row>
    <row r="22" spans="1:34">
      <c r="A22" s="26">
        <v>15</v>
      </c>
      <c r="B22" s="22" t="s">
        <v>64</v>
      </c>
      <c r="C22" s="40" t="s">
        <v>63</v>
      </c>
      <c r="D22" s="16">
        <v>0.12</v>
      </c>
      <c r="E22" s="4">
        <v>46.525000000000006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33.28</v>
      </c>
      <c r="R22" s="4">
        <v>3.7999999999999999E-2</v>
      </c>
      <c r="S22" s="4">
        <v>0</v>
      </c>
      <c r="T22" s="4">
        <v>3.9400000000000004</v>
      </c>
      <c r="U22" s="4">
        <v>0</v>
      </c>
      <c r="V22" s="4">
        <v>5.1239999999999997</v>
      </c>
      <c r="W22" s="4">
        <v>0</v>
      </c>
      <c r="X22" s="4">
        <v>0</v>
      </c>
      <c r="Y22" s="4">
        <v>0</v>
      </c>
      <c r="Z22" s="4">
        <v>3.6549999999999998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30">
        <v>0.60799999999999998</v>
      </c>
      <c r="AG22" s="35">
        <v>9</v>
      </c>
      <c r="AH22" s="36">
        <v>9</v>
      </c>
    </row>
    <row r="23" spans="1:34">
      <c r="A23" s="26">
        <v>16</v>
      </c>
      <c r="B23" s="22" t="s">
        <v>65</v>
      </c>
      <c r="C23" s="40" t="s">
        <v>66</v>
      </c>
      <c r="D23" s="16">
        <v>5.3849999999999998</v>
      </c>
      <c r="E23" s="4">
        <v>17470.625999999986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17390.420000000002</v>
      </c>
      <c r="N23" s="4">
        <v>17387.550000000003</v>
      </c>
      <c r="O23" s="4">
        <v>0</v>
      </c>
      <c r="P23" s="4">
        <v>0</v>
      </c>
      <c r="Q23" s="4">
        <v>41.820999999999998</v>
      </c>
      <c r="R23" s="4">
        <v>0</v>
      </c>
      <c r="S23" s="4">
        <v>0</v>
      </c>
      <c r="T23" s="4">
        <v>23.255000000000003</v>
      </c>
      <c r="U23" s="4">
        <v>0</v>
      </c>
      <c r="V23" s="4">
        <v>2.8</v>
      </c>
      <c r="W23" s="4">
        <v>0</v>
      </c>
      <c r="X23" s="4">
        <v>0</v>
      </c>
      <c r="Y23" s="4">
        <v>0</v>
      </c>
      <c r="Z23" s="4">
        <v>3.7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0">
        <v>14.015000000000001</v>
      </c>
      <c r="AG23" s="35">
        <v>7</v>
      </c>
      <c r="AH23" s="36">
        <v>7</v>
      </c>
    </row>
    <row r="24" spans="1:34">
      <c r="A24" s="26">
        <v>17</v>
      </c>
      <c r="B24" s="22" t="s">
        <v>67</v>
      </c>
      <c r="C24" s="40" t="s">
        <v>68</v>
      </c>
      <c r="D24" s="16">
        <v>0</v>
      </c>
      <c r="E24" s="4">
        <v>35.25200000000001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8.3940000000000001</v>
      </c>
      <c r="R24" s="4">
        <v>0</v>
      </c>
      <c r="S24" s="4">
        <v>0</v>
      </c>
      <c r="T24" s="4">
        <v>0.17199999999999999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30">
        <v>26.686</v>
      </c>
      <c r="AG24" s="35">
        <v>2</v>
      </c>
      <c r="AH24" s="36">
        <v>2</v>
      </c>
    </row>
    <row r="25" spans="1:34">
      <c r="A25" s="26">
        <v>18</v>
      </c>
      <c r="B25" s="22" t="s">
        <v>69</v>
      </c>
      <c r="C25" s="40" t="s">
        <v>70</v>
      </c>
      <c r="D25" s="16">
        <v>0</v>
      </c>
      <c r="E25" s="4">
        <v>207292.37599999999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207291</v>
      </c>
      <c r="N25" s="4">
        <v>207291</v>
      </c>
      <c r="O25" s="4">
        <v>0</v>
      </c>
      <c r="P25" s="4">
        <v>0</v>
      </c>
      <c r="Q25" s="4">
        <v>1.3089999999999999</v>
      </c>
      <c r="R25" s="4">
        <v>0</v>
      </c>
      <c r="S25" s="4">
        <v>0</v>
      </c>
      <c r="T25" s="4">
        <v>0</v>
      </c>
      <c r="U25" s="4">
        <v>0</v>
      </c>
      <c r="V25" s="4">
        <v>6.7000000000000004E-2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30">
        <v>0</v>
      </c>
      <c r="AG25" s="35">
        <v>1</v>
      </c>
      <c r="AH25" s="36">
        <v>1</v>
      </c>
    </row>
    <row r="26" spans="1:34">
      <c r="A26" s="26">
        <v>19</v>
      </c>
      <c r="B26" s="22" t="s">
        <v>71</v>
      </c>
      <c r="C26" s="40" t="s">
        <v>72</v>
      </c>
      <c r="D26" s="16">
        <v>0</v>
      </c>
      <c r="E26" s="4">
        <v>13.967999999999998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1.4</v>
      </c>
      <c r="N26" s="4">
        <v>0</v>
      </c>
      <c r="O26" s="4">
        <v>0</v>
      </c>
      <c r="P26" s="4">
        <v>0</v>
      </c>
      <c r="Q26" s="4">
        <v>1.4</v>
      </c>
      <c r="R26" s="4">
        <v>0</v>
      </c>
      <c r="S26" s="4">
        <v>0</v>
      </c>
      <c r="T26" s="4">
        <v>8.8710000000000004</v>
      </c>
      <c r="U26" s="4">
        <v>0</v>
      </c>
      <c r="V26" s="4">
        <v>2.2970000000000002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30">
        <v>0</v>
      </c>
      <c r="AG26" s="35">
        <v>1</v>
      </c>
      <c r="AH26" s="36">
        <v>2</v>
      </c>
    </row>
    <row r="27" spans="1:34">
      <c r="A27" s="26">
        <v>20</v>
      </c>
      <c r="B27" s="22" t="s">
        <v>73</v>
      </c>
      <c r="C27" s="40" t="s">
        <v>74</v>
      </c>
      <c r="D27" s="16">
        <v>0</v>
      </c>
      <c r="E27" s="4">
        <v>4349.2390000000023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3458.768</v>
      </c>
      <c r="N27" s="4">
        <v>1269.2339999999999</v>
      </c>
      <c r="O27" s="4">
        <v>0</v>
      </c>
      <c r="P27" s="4">
        <v>0</v>
      </c>
      <c r="Q27" s="4">
        <v>62.320000000000007</v>
      </c>
      <c r="R27" s="4">
        <v>0</v>
      </c>
      <c r="S27" s="4">
        <v>0</v>
      </c>
      <c r="T27" s="4">
        <v>697.89299999999969</v>
      </c>
      <c r="U27" s="4">
        <v>0</v>
      </c>
      <c r="V27" s="4">
        <v>58.358999999999995</v>
      </c>
      <c r="W27" s="4">
        <v>0</v>
      </c>
      <c r="X27" s="4">
        <v>0.47399999999999998</v>
      </c>
      <c r="Y27" s="4">
        <v>0</v>
      </c>
      <c r="Z27" s="4">
        <v>71.425000000000026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0">
        <v>0</v>
      </c>
      <c r="AG27" s="35">
        <v>3</v>
      </c>
      <c r="AH27" s="36">
        <v>9</v>
      </c>
    </row>
    <row r="28" spans="1:34">
      <c r="A28" s="26">
        <v>21</v>
      </c>
      <c r="B28" s="22" t="s">
        <v>75</v>
      </c>
      <c r="C28" s="40" t="s">
        <v>76</v>
      </c>
      <c r="D28" s="16">
        <v>0</v>
      </c>
      <c r="E28" s="4">
        <v>0.04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0.04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30">
        <v>0</v>
      </c>
      <c r="AG28" s="35">
        <v>1</v>
      </c>
      <c r="AH28" s="36">
        <v>1</v>
      </c>
    </row>
    <row r="29" spans="1:34">
      <c r="A29" s="26">
        <v>22</v>
      </c>
      <c r="B29" s="22" t="s">
        <v>77</v>
      </c>
      <c r="C29" s="40" t="s">
        <v>78</v>
      </c>
      <c r="D29" s="16">
        <v>0</v>
      </c>
      <c r="E29" s="4">
        <v>8.2999999999999972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0.24</v>
      </c>
      <c r="N29" s="4">
        <v>0</v>
      </c>
      <c r="O29" s="4">
        <v>0</v>
      </c>
      <c r="P29" s="4">
        <v>0</v>
      </c>
      <c r="Q29" s="4">
        <v>1.06</v>
      </c>
      <c r="R29" s="4">
        <v>0</v>
      </c>
      <c r="S29" s="4">
        <v>0</v>
      </c>
      <c r="T29" s="4">
        <v>4.6089999999999982</v>
      </c>
      <c r="U29" s="4">
        <v>0</v>
      </c>
      <c r="V29" s="4">
        <v>2.3029999999999999</v>
      </c>
      <c r="W29" s="4">
        <v>0</v>
      </c>
      <c r="X29" s="4">
        <v>0</v>
      </c>
      <c r="Y29" s="4">
        <v>0</v>
      </c>
      <c r="Z29" s="4">
        <v>8.7999999999999995E-2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30">
        <v>0</v>
      </c>
      <c r="AG29" s="35">
        <v>3</v>
      </c>
      <c r="AH29" s="36">
        <v>3</v>
      </c>
    </row>
    <row r="30" spans="1:34">
      <c r="A30" s="26">
        <v>23</v>
      </c>
      <c r="B30" s="22" t="s">
        <v>79</v>
      </c>
      <c r="C30" s="40" t="s">
        <v>80</v>
      </c>
      <c r="D30" s="16">
        <v>80.515000000000015</v>
      </c>
      <c r="E30" s="4">
        <v>3665087.0760000176</v>
      </c>
      <c r="F30" s="4">
        <v>225.56300000000007</v>
      </c>
      <c r="G30" s="4">
        <v>0</v>
      </c>
      <c r="H30" s="4">
        <v>0</v>
      </c>
      <c r="I30" s="4">
        <v>1574.3820000000001</v>
      </c>
      <c r="J30" s="4">
        <v>0</v>
      </c>
      <c r="K30" s="4">
        <v>0</v>
      </c>
      <c r="L30" s="4">
        <v>0</v>
      </c>
      <c r="M30" s="4">
        <v>2164674.4169999999</v>
      </c>
      <c r="N30" s="4">
        <v>2160781.3220000002</v>
      </c>
      <c r="O30" s="4">
        <v>862.21400000000006</v>
      </c>
      <c r="P30" s="4">
        <v>131.59300000000002</v>
      </c>
      <c r="Q30" s="4">
        <v>264.24399999999991</v>
      </c>
      <c r="R30" s="4">
        <v>4.2999999999999989</v>
      </c>
      <c r="S30" s="4">
        <v>0</v>
      </c>
      <c r="T30" s="4">
        <v>2753.561999999999</v>
      </c>
      <c r="U30" s="4">
        <v>0</v>
      </c>
      <c r="V30" s="4">
        <v>651.49700000000018</v>
      </c>
      <c r="W30" s="4">
        <v>0</v>
      </c>
      <c r="X30" s="4">
        <v>0</v>
      </c>
      <c r="Y30" s="4">
        <v>0</v>
      </c>
      <c r="Z30" s="4">
        <v>1321.7579999999975</v>
      </c>
      <c r="AA30" s="4">
        <v>0.08</v>
      </c>
      <c r="AB30" s="4">
        <v>1572.9870000000001</v>
      </c>
      <c r="AC30" s="4">
        <v>0</v>
      </c>
      <c r="AD30" s="4">
        <v>0.1</v>
      </c>
      <c r="AE30" s="4">
        <v>1495385.8880000003</v>
      </c>
      <c r="AF30" s="30">
        <v>207.29000000000019</v>
      </c>
      <c r="AG30" s="35">
        <v>76</v>
      </c>
      <c r="AH30" s="36">
        <v>131</v>
      </c>
    </row>
    <row r="31" spans="1:34">
      <c r="A31" s="26">
        <v>24</v>
      </c>
      <c r="B31" s="22" t="s">
        <v>81</v>
      </c>
      <c r="C31" s="40" t="s">
        <v>82</v>
      </c>
      <c r="D31" s="16">
        <v>0.4</v>
      </c>
      <c r="E31" s="4">
        <v>9.1480000000000015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5.82</v>
      </c>
      <c r="R31" s="4">
        <v>0</v>
      </c>
      <c r="S31" s="4">
        <v>0</v>
      </c>
      <c r="T31" s="4">
        <v>0</v>
      </c>
      <c r="U31" s="4">
        <v>0</v>
      </c>
      <c r="V31" s="4">
        <v>1.4100000000000001</v>
      </c>
      <c r="W31" s="4">
        <v>0</v>
      </c>
      <c r="X31" s="4">
        <v>0</v>
      </c>
      <c r="Y31" s="4">
        <v>0</v>
      </c>
      <c r="Z31" s="4">
        <v>0.82599999999999996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30">
        <v>1.492</v>
      </c>
      <c r="AG31" s="35">
        <v>2</v>
      </c>
      <c r="AH31" s="36">
        <v>3</v>
      </c>
    </row>
    <row r="32" spans="1:34">
      <c r="A32" s="26">
        <v>25</v>
      </c>
      <c r="B32" s="22" t="s">
        <v>83</v>
      </c>
      <c r="C32" s="40" t="s">
        <v>84</v>
      </c>
      <c r="D32" s="16">
        <v>69.8</v>
      </c>
      <c r="E32" s="4">
        <v>914.05899999999997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31.63</v>
      </c>
      <c r="N32" s="4">
        <v>31.500000000000004</v>
      </c>
      <c r="O32" s="4">
        <v>0</v>
      </c>
      <c r="P32" s="4">
        <v>0</v>
      </c>
      <c r="Q32" s="4">
        <v>28.817</v>
      </c>
      <c r="R32" s="4">
        <v>814.13099999999997</v>
      </c>
      <c r="S32" s="4">
        <v>0</v>
      </c>
      <c r="T32" s="4">
        <v>10.553000000000001</v>
      </c>
      <c r="U32" s="4">
        <v>0</v>
      </c>
      <c r="V32" s="4">
        <v>42.962999999999994</v>
      </c>
      <c r="W32" s="4">
        <v>0</v>
      </c>
      <c r="X32" s="4">
        <v>0</v>
      </c>
      <c r="Y32" s="4">
        <v>0</v>
      </c>
      <c r="Z32" s="4">
        <v>0.183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0">
        <v>55.582000000000001</v>
      </c>
      <c r="AG32" s="35">
        <v>4</v>
      </c>
      <c r="AH32" s="36">
        <v>4</v>
      </c>
    </row>
    <row r="33" spans="1:34">
      <c r="A33" s="26">
        <v>26</v>
      </c>
      <c r="B33" s="22" t="s">
        <v>85</v>
      </c>
      <c r="C33" s="40" t="s">
        <v>86</v>
      </c>
      <c r="D33" s="16">
        <v>0</v>
      </c>
      <c r="E33" s="4">
        <v>1.9269999999999996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0.12</v>
      </c>
      <c r="R33" s="4">
        <v>0</v>
      </c>
      <c r="S33" s="4">
        <v>0</v>
      </c>
      <c r="T33" s="4">
        <v>0.28999999999999998</v>
      </c>
      <c r="U33" s="4">
        <v>0</v>
      </c>
      <c r="V33" s="4">
        <v>1.5089999999999999</v>
      </c>
      <c r="W33" s="4">
        <v>0</v>
      </c>
      <c r="X33" s="4">
        <v>0</v>
      </c>
      <c r="Y33" s="4">
        <v>0</v>
      </c>
      <c r="Z33" s="4">
        <v>8.0000000000000002E-3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30">
        <v>0</v>
      </c>
      <c r="AG33" s="35">
        <v>1</v>
      </c>
      <c r="AH33" s="36">
        <v>1</v>
      </c>
    </row>
    <row r="34" spans="1:34">
      <c r="A34" s="26">
        <v>27</v>
      </c>
      <c r="B34" s="22" t="s">
        <v>87</v>
      </c>
      <c r="C34" s="40" t="s">
        <v>88</v>
      </c>
      <c r="D34" s="16">
        <v>0</v>
      </c>
      <c r="E34" s="4">
        <v>7.3699999999999992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6.95</v>
      </c>
      <c r="R34" s="4">
        <v>0</v>
      </c>
      <c r="S34" s="4">
        <v>0</v>
      </c>
      <c r="T34" s="4">
        <v>0</v>
      </c>
      <c r="U34" s="4">
        <v>0</v>
      </c>
      <c r="V34" s="4">
        <v>0.37800000000000006</v>
      </c>
      <c r="W34" s="4">
        <v>0</v>
      </c>
      <c r="X34" s="4">
        <v>0</v>
      </c>
      <c r="Y34" s="4">
        <v>0</v>
      </c>
      <c r="Z34" s="4">
        <v>4.1999999999999996E-2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0">
        <v>0</v>
      </c>
      <c r="AG34" s="35">
        <v>2</v>
      </c>
      <c r="AH34" s="36">
        <v>3</v>
      </c>
    </row>
    <row r="35" spans="1:34">
      <c r="A35" s="26">
        <v>28</v>
      </c>
      <c r="B35" s="22" t="s">
        <v>89</v>
      </c>
      <c r="C35" s="40" t="s">
        <v>90</v>
      </c>
      <c r="D35" s="16">
        <v>6.92</v>
      </c>
      <c r="E35" s="4">
        <v>29668.280000000002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209.49599999999998</v>
      </c>
      <c r="N35" s="4">
        <v>209.49599999999998</v>
      </c>
      <c r="O35" s="4">
        <v>0</v>
      </c>
      <c r="P35" s="4">
        <v>0</v>
      </c>
      <c r="Q35" s="4">
        <v>14.128</v>
      </c>
      <c r="R35" s="4">
        <v>0</v>
      </c>
      <c r="S35" s="4">
        <v>0</v>
      </c>
      <c r="T35" s="4">
        <v>0.497</v>
      </c>
      <c r="U35" s="4">
        <v>0</v>
      </c>
      <c r="V35" s="4">
        <v>29444.849000000002</v>
      </c>
      <c r="W35" s="4">
        <v>0</v>
      </c>
      <c r="X35" s="4">
        <v>0</v>
      </c>
      <c r="Y35" s="4">
        <v>0</v>
      </c>
      <c r="Z35" s="4">
        <v>6.2239999999999993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30">
        <v>6.0000000000000001E-3</v>
      </c>
      <c r="AG35" s="35">
        <v>1</v>
      </c>
      <c r="AH35" s="36">
        <v>1</v>
      </c>
    </row>
    <row r="36" spans="1:34">
      <c r="A36" s="26">
        <v>29</v>
      </c>
      <c r="B36" s="22" t="s">
        <v>91</v>
      </c>
      <c r="C36" s="40" t="s">
        <v>92</v>
      </c>
      <c r="D36" s="16">
        <v>0</v>
      </c>
      <c r="E36" s="4">
        <v>2.8929999999999998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0.4</v>
      </c>
      <c r="R36" s="4">
        <v>0</v>
      </c>
      <c r="S36" s="4">
        <v>0</v>
      </c>
      <c r="T36" s="4">
        <v>1.2930000000000001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1.2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30">
        <v>0</v>
      </c>
      <c r="AG36" s="35">
        <v>1</v>
      </c>
      <c r="AH36" s="36">
        <v>1</v>
      </c>
    </row>
    <row r="37" spans="1:34">
      <c r="A37" s="26">
        <v>30</v>
      </c>
      <c r="B37" s="22" t="s">
        <v>93</v>
      </c>
      <c r="C37" s="40" t="s">
        <v>94</v>
      </c>
      <c r="D37" s="16">
        <v>0</v>
      </c>
      <c r="E37" s="4">
        <v>52.000000000000007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2.2170000000000001</v>
      </c>
      <c r="N37" s="4">
        <v>2.16</v>
      </c>
      <c r="O37" s="4">
        <v>0</v>
      </c>
      <c r="P37" s="4">
        <v>0</v>
      </c>
      <c r="Q37" s="4">
        <v>8.6</v>
      </c>
      <c r="R37" s="4">
        <v>0</v>
      </c>
      <c r="S37" s="4">
        <v>0</v>
      </c>
      <c r="T37" s="4">
        <v>41.183000000000007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30">
        <v>0</v>
      </c>
      <c r="AG37" s="35">
        <v>1</v>
      </c>
      <c r="AH37" s="36">
        <v>1</v>
      </c>
    </row>
    <row r="38" spans="1:34">
      <c r="A38" s="26">
        <v>31</v>
      </c>
      <c r="B38" s="22" t="s">
        <v>95</v>
      </c>
      <c r="C38" s="40" t="s">
        <v>96</v>
      </c>
      <c r="D38" s="16">
        <v>5.75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5.75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30">
        <v>0</v>
      </c>
      <c r="AG38" s="35">
        <v>1</v>
      </c>
      <c r="AH38" s="36">
        <v>1</v>
      </c>
    </row>
    <row r="39" spans="1:34">
      <c r="A39" s="26">
        <v>32</v>
      </c>
      <c r="B39" s="22" t="s">
        <v>97</v>
      </c>
      <c r="C39" s="40" t="s">
        <v>96</v>
      </c>
      <c r="D39" s="16">
        <v>0</v>
      </c>
      <c r="E39" s="4">
        <v>2.3039999999999998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2.0979999999999999</v>
      </c>
      <c r="N39" s="4">
        <v>0.65799999999999992</v>
      </c>
      <c r="O39" s="4">
        <v>0</v>
      </c>
      <c r="P39" s="4">
        <v>0.20599999999999999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30">
        <v>0</v>
      </c>
      <c r="AG39" s="35">
        <v>1</v>
      </c>
      <c r="AH39" s="36">
        <v>1</v>
      </c>
    </row>
    <row r="40" spans="1:34">
      <c r="A40" s="26">
        <v>33</v>
      </c>
      <c r="B40" s="22" t="s">
        <v>98</v>
      </c>
      <c r="C40" s="40" t="s">
        <v>99</v>
      </c>
      <c r="D40" s="16">
        <v>0</v>
      </c>
      <c r="E40" s="4">
        <v>726.05200000000013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604.80000000000007</v>
      </c>
      <c r="N40" s="4">
        <v>604.80000000000007</v>
      </c>
      <c r="O40" s="4">
        <v>0</v>
      </c>
      <c r="P40" s="4">
        <v>0</v>
      </c>
      <c r="Q40" s="4">
        <v>4</v>
      </c>
      <c r="R40" s="4">
        <v>0</v>
      </c>
      <c r="S40" s="4">
        <v>0</v>
      </c>
      <c r="T40" s="4">
        <v>20.8</v>
      </c>
      <c r="U40" s="4">
        <v>0</v>
      </c>
      <c r="V40" s="4">
        <v>96.251999999999981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30">
        <v>0.2</v>
      </c>
      <c r="AG40" s="35">
        <v>1</v>
      </c>
      <c r="AH40" s="36">
        <v>2</v>
      </c>
    </row>
    <row r="41" spans="1:34">
      <c r="A41" s="26">
        <v>34</v>
      </c>
      <c r="B41" s="22" t="s">
        <v>100</v>
      </c>
      <c r="C41" s="40" t="s">
        <v>101</v>
      </c>
      <c r="D41" s="16">
        <v>0</v>
      </c>
      <c r="E41" s="4">
        <v>14848.785000000007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6976.0019999999995</v>
      </c>
      <c r="N41" s="4">
        <v>217.6</v>
      </c>
      <c r="O41" s="4">
        <v>0</v>
      </c>
      <c r="P41" s="4">
        <v>0</v>
      </c>
      <c r="Q41" s="4">
        <v>90.680000000000021</v>
      </c>
      <c r="R41" s="4">
        <v>385.94700000000006</v>
      </c>
      <c r="S41" s="4">
        <v>0</v>
      </c>
      <c r="T41" s="4">
        <v>1092.4030000000002</v>
      </c>
      <c r="U41" s="4">
        <v>0</v>
      </c>
      <c r="V41" s="4">
        <v>19.224999999999994</v>
      </c>
      <c r="W41" s="4">
        <v>0</v>
      </c>
      <c r="X41" s="4">
        <v>0</v>
      </c>
      <c r="Y41" s="4">
        <v>0</v>
      </c>
      <c r="Z41" s="4">
        <v>6284.5280000000002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30">
        <v>0</v>
      </c>
      <c r="AG41" s="35">
        <v>2</v>
      </c>
      <c r="AH41" s="36">
        <v>3</v>
      </c>
    </row>
    <row r="42" spans="1:34">
      <c r="A42" s="26">
        <v>35</v>
      </c>
      <c r="B42" s="22" t="s">
        <v>102</v>
      </c>
      <c r="C42" s="40" t="s">
        <v>103</v>
      </c>
      <c r="D42" s="16">
        <v>0</v>
      </c>
      <c r="E42" s="4">
        <v>110.43900000000002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1.117</v>
      </c>
      <c r="R42" s="4">
        <v>0</v>
      </c>
      <c r="S42" s="4">
        <v>0</v>
      </c>
      <c r="T42" s="4">
        <v>2.0849999999999991</v>
      </c>
      <c r="U42" s="4">
        <v>0</v>
      </c>
      <c r="V42" s="4">
        <v>64.308000000000007</v>
      </c>
      <c r="W42" s="4">
        <v>0</v>
      </c>
      <c r="X42" s="4">
        <v>0</v>
      </c>
      <c r="Y42" s="4">
        <v>0</v>
      </c>
      <c r="Z42" s="4">
        <v>42.928999999999995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30">
        <v>0</v>
      </c>
      <c r="AG42" s="35">
        <v>1</v>
      </c>
      <c r="AH42" s="36">
        <v>2</v>
      </c>
    </row>
    <row r="43" spans="1:34">
      <c r="A43" s="26">
        <v>36</v>
      </c>
      <c r="B43" s="22" t="s">
        <v>104</v>
      </c>
      <c r="C43" s="40" t="s">
        <v>105</v>
      </c>
      <c r="D43" s="16">
        <v>0</v>
      </c>
      <c r="E43" s="4">
        <v>33.417000000000002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0.87000000000000011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32.546999999999997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30">
        <v>0</v>
      </c>
      <c r="AG43" s="35">
        <v>1</v>
      </c>
      <c r="AH43" s="36">
        <v>1</v>
      </c>
    </row>
    <row r="44" spans="1:34">
      <c r="A44" s="26">
        <v>37</v>
      </c>
      <c r="B44" s="22" t="s">
        <v>106</v>
      </c>
      <c r="C44" s="40" t="s">
        <v>107</v>
      </c>
      <c r="D44" s="16">
        <v>0</v>
      </c>
      <c r="E44" s="4">
        <v>237.55699999999999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5.4999999999999991</v>
      </c>
      <c r="N44" s="4">
        <v>5.4999999999999991</v>
      </c>
      <c r="O44" s="4">
        <v>0</v>
      </c>
      <c r="P44" s="4">
        <v>0</v>
      </c>
      <c r="Q44" s="4">
        <v>49.2</v>
      </c>
      <c r="R44" s="4">
        <v>0</v>
      </c>
      <c r="S44" s="4">
        <v>0</v>
      </c>
      <c r="T44" s="4">
        <v>0.6</v>
      </c>
      <c r="U44" s="4">
        <v>0</v>
      </c>
      <c r="V44" s="4">
        <v>3.7390000000000003</v>
      </c>
      <c r="W44" s="4">
        <v>0</v>
      </c>
      <c r="X44" s="4">
        <v>0</v>
      </c>
      <c r="Y44" s="4">
        <v>0</v>
      </c>
      <c r="Z44" s="4">
        <v>178.29999999999998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0">
        <v>0.218</v>
      </c>
      <c r="AG44" s="35">
        <v>2</v>
      </c>
      <c r="AH44" s="36">
        <v>2</v>
      </c>
    </row>
    <row r="45" spans="1:34">
      <c r="A45" s="26">
        <v>38</v>
      </c>
      <c r="B45" s="22" t="s">
        <v>108</v>
      </c>
      <c r="C45" s="40" t="s">
        <v>109</v>
      </c>
      <c r="D45" s="16">
        <v>0</v>
      </c>
      <c r="E45" s="4">
        <v>5.5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0.3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5.1999999999999993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30">
        <v>0</v>
      </c>
      <c r="AG45" s="35">
        <v>1</v>
      </c>
      <c r="AH45" s="36">
        <v>1</v>
      </c>
    </row>
    <row r="46" spans="1:34">
      <c r="A46" s="26">
        <v>39</v>
      </c>
      <c r="B46" s="22" t="s">
        <v>110</v>
      </c>
      <c r="C46" s="40" t="s">
        <v>111</v>
      </c>
      <c r="D46" s="16">
        <v>0</v>
      </c>
      <c r="E46" s="4">
        <v>626.92000000000007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0.1</v>
      </c>
      <c r="N46" s="4">
        <v>0.1</v>
      </c>
      <c r="O46" s="4">
        <v>0</v>
      </c>
      <c r="P46" s="4">
        <v>0</v>
      </c>
      <c r="Q46" s="4">
        <v>2</v>
      </c>
      <c r="R46" s="4">
        <v>0</v>
      </c>
      <c r="S46" s="4">
        <v>0</v>
      </c>
      <c r="T46" s="4">
        <v>0.2</v>
      </c>
      <c r="U46" s="4">
        <v>0</v>
      </c>
      <c r="V46" s="4">
        <v>624.62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30">
        <v>0</v>
      </c>
      <c r="AG46" s="35">
        <v>1</v>
      </c>
      <c r="AH46" s="36">
        <v>1</v>
      </c>
    </row>
    <row r="47" spans="1:34">
      <c r="A47" s="26">
        <v>40</v>
      </c>
      <c r="B47" s="22" t="s">
        <v>112</v>
      </c>
      <c r="C47" s="40" t="s">
        <v>113</v>
      </c>
      <c r="D47" s="16">
        <v>15.84</v>
      </c>
      <c r="E47" s="4">
        <v>8.59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1</v>
      </c>
      <c r="R47" s="4">
        <v>0</v>
      </c>
      <c r="S47" s="4">
        <v>0</v>
      </c>
      <c r="T47" s="4">
        <v>0</v>
      </c>
      <c r="U47" s="4">
        <v>0</v>
      </c>
      <c r="V47" s="4">
        <v>7.0000000000000007E-2</v>
      </c>
      <c r="W47" s="4">
        <v>0</v>
      </c>
      <c r="X47" s="4">
        <v>0</v>
      </c>
      <c r="Y47" s="4">
        <v>0</v>
      </c>
      <c r="Z47" s="4">
        <v>3.2</v>
      </c>
      <c r="AA47" s="4">
        <v>0</v>
      </c>
      <c r="AB47" s="4">
        <v>0</v>
      </c>
      <c r="AC47" s="4">
        <v>0</v>
      </c>
      <c r="AD47" s="4">
        <v>2.96</v>
      </c>
      <c r="AE47" s="4">
        <v>0</v>
      </c>
      <c r="AF47" s="30">
        <v>20.160000000000004</v>
      </c>
      <c r="AG47" s="35">
        <v>4</v>
      </c>
      <c r="AH47" s="36">
        <v>4</v>
      </c>
    </row>
    <row r="48" spans="1:34">
      <c r="A48" s="26">
        <v>41</v>
      </c>
      <c r="B48" s="22" t="s">
        <v>114</v>
      </c>
      <c r="C48" s="40" t="s">
        <v>115</v>
      </c>
      <c r="D48" s="16">
        <v>0</v>
      </c>
      <c r="E48" s="4">
        <v>583.28300000000002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483.05200000000002</v>
      </c>
      <c r="U48" s="4">
        <v>0</v>
      </c>
      <c r="V48" s="4">
        <v>59.706000000000003</v>
      </c>
      <c r="W48" s="4">
        <v>0</v>
      </c>
      <c r="X48" s="4">
        <v>0</v>
      </c>
      <c r="Y48" s="4">
        <v>0</v>
      </c>
      <c r="Z48" s="4">
        <v>40.524999999999999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30">
        <v>0</v>
      </c>
      <c r="AG48" s="35">
        <v>1</v>
      </c>
      <c r="AH48" s="36">
        <v>1</v>
      </c>
    </row>
    <row r="49" spans="1:34">
      <c r="A49" s="26">
        <v>42</v>
      </c>
      <c r="B49" s="22" t="s">
        <v>116</v>
      </c>
      <c r="C49" s="40" t="s">
        <v>117</v>
      </c>
      <c r="D49" s="16">
        <v>0</v>
      </c>
      <c r="E49" s="4">
        <v>607.40500000000009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597.40000000000009</v>
      </c>
      <c r="N49" s="4">
        <v>597.40000000000009</v>
      </c>
      <c r="O49" s="4">
        <v>0</v>
      </c>
      <c r="P49" s="4">
        <v>0.3</v>
      </c>
      <c r="Q49" s="4">
        <v>2.4</v>
      </c>
      <c r="R49" s="4">
        <v>0</v>
      </c>
      <c r="S49" s="4">
        <v>0</v>
      </c>
      <c r="T49" s="4">
        <v>0.7</v>
      </c>
      <c r="U49" s="4">
        <v>0</v>
      </c>
      <c r="V49" s="4">
        <v>0.40500000000000003</v>
      </c>
      <c r="W49" s="4">
        <v>0</v>
      </c>
      <c r="X49" s="4">
        <v>0</v>
      </c>
      <c r="Y49" s="4">
        <v>0</v>
      </c>
      <c r="Z49" s="4">
        <v>6.2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30">
        <v>0</v>
      </c>
      <c r="AG49" s="35">
        <v>1</v>
      </c>
      <c r="AH49" s="36">
        <v>1</v>
      </c>
    </row>
    <row r="50" spans="1:34">
      <c r="A50" s="26">
        <v>43</v>
      </c>
      <c r="B50" s="22" t="s">
        <v>118</v>
      </c>
      <c r="C50" s="40" t="s">
        <v>119</v>
      </c>
      <c r="D50" s="16">
        <v>0</v>
      </c>
      <c r="E50" s="4">
        <v>10.434999999999995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3.5999999999999996</v>
      </c>
      <c r="R50" s="4">
        <v>0</v>
      </c>
      <c r="S50" s="4">
        <v>0</v>
      </c>
      <c r="T50" s="4">
        <v>0</v>
      </c>
      <c r="U50" s="4">
        <v>0</v>
      </c>
      <c r="V50" s="4">
        <v>6.8350000000000009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30">
        <v>0</v>
      </c>
      <c r="AG50" s="35">
        <v>1</v>
      </c>
      <c r="AH50" s="36">
        <v>2</v>
      </c>
    </row>
    <row r="51" spans="1:34">
      <c r="A51" s="26">
        <v>44</v>
      </c>
      <c r="B51" s="22" t="s">
        <v>120</v>
      </c>
      <c r="C51" s="40" t="s">
        <v>121</v>
      </c>
      <c r="D51" s="16">
        <v>0</v>
      </c>
      <c r="E51" s="4">
        <v>8.9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8.9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30">
        <v>0</v>
      </c>
      <c r="AG51" s="35">
        <v>1</v>
      </c>
      <c r="AH51" s="36">
        <v>1</v>
      </c>
    </row>
    <row r="52" spans="1:34">
      <c r="A52" s="26">
        <v>45</v>
      </c>
      <c r="B52" s="22" t="s">
        <v>122</v>
      </c>
      <c r="C52" s="40" t="s">
        <v>123</v>
      </c>
      <c r="D52" s="16">
        <v>0</v>
      </c>
      <c r="E52" s="4">
        <v>45.404999999999994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10.375999999999999</v>
      </c>
      <c r="R52" s="4">
        <v>0.22300000000000003</v>
      </c>
      <c r="S52" s="4">
        <v>0</v>
      </c>
      <c r="T52" s="4">
        <v>0.36499999999999999</v>
      </c>
      <c r="U52" s="4">
        <v>0</v>
      </c>
      <c r="V52" s="4">
        <v>13.317</v>
      </c>
      <c r="W52" s="4">
        <v>0</v>
      </c>
      <c r="X52" s="4">
        <v>0</v>
      </c>
      <c r="Y52" s="4">
        <v>0</v>
      </c>
      <c r="Z52" s="4">
        <v>21.124000000000002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30">
        <v>0</v>
      </c>
      <c r="AG52" s="35">
        <v>1</v>
      </c>
      <c r="AH52" s="36">
        <v>1</v>
      </c>
    </row>
    <row r="53" spans="1:34">
      <c r="A53" s="26">
        <v>46</v>
      </c>
      <c r="B53" s="22" t="s">
        <v>124</v>
      </c>
      <c r="C53" s="40" t="s">
        <v>125</v>
      </c>
      <c r="D53" s="16">
        <v>0</v>
      </c>
      <c r="E53" s="4">
        <v>701.49399999999991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670.00099999999998</v>
      </c>
      <c r="N53" s="4">
        <v>0</v>
      </c>
      <c r="O53" s="4">
        <v>0</v>
      </c>
      <c r="P53" s="4">
        <v>0</v>
      </c>
      <c r="Q53" s="4">
        <v>1.2999999999999998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30.193000000000001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30">
        <v>0</v>
      </c>
      <c r="AG53" s="35">
        <v>1</v>
      </c>
      <c r="AH53" s="36">
        <v>1</v>
      </c>
    </row>
    <row r="54" spans="1:34">
      <c r="A54" s="26">
        <v>47</v>
      </c>
      <c r="B54" s="22" t="s">
        <v>126</v>
      </c>
      <c r="C54" s="40" t="s">
        <v>127</v>
      </c>
      <c r="D54" s="16">
        <v>0</v>
      </c>
      <c r="E54" s="4">
        <v>30.026999999999997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25.27</v>
      </c>
      <c r="Q54" s="4">
        <v>0.44</v>
      </c>
      <c r="R54" s="4">
        <v>0</v>
      </c>
      <c r="S54" s="4">
        <v>0</v>
      </c>
      <c r="T54" s="4">
        <v>0</v>
      </c>
      <c r="U54" s="4">
        <v>0</v>
      </c>
      <c r="V54" s="4">
        <v>1.8169999999999997</v>
      </c>
      <c r="W54" s="4">
        <v>0</v>
      </c>
      <c r="X54" s="4">
        <v>0</v>
      </c>
      <c r="Y54" s="4">
        <v>0</v>
      </c>
      <c r="Z54" s="4">
        <v>2.5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30">
        <v>0</v>
      </c>
      <c r="AG54" s="35">
        <v>1</v>
      </c>
      <c r="AH54" s="36">
        <v>1</v>
      </c>
    </row>
    <row r="55" spans="1:34">
      <c r="A55" s="26">
        <v>48</v>
      </c>
      <c r="B55" s="22" t="s">
        <v>128</v>
      </c>
      <c r="C55" s="40" t="s">
        <v>129</v>
      </c>
      <c r="D55" s="16">
        <v>6.0000000000000001E-3</v>
      </c>
      <c r="E55" s="4">
        <v>10.234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6.75</v>
      </c>
      <c r="R55" s="4">
        <v>0</v>
      </c>
      <c r="S55" s="4">
        <v>0</v>
      </c>
      <c r="T55" s="4">
        <v>0</v>
      </c>
      <c r="U55" s="4">
        <v>0</v>
      </c>
      <c r="V55" s="4">
        <v>2.8839999999999999</v>
      </c>
      <c r="W55" s="4">
        <v>0</v>
      </c>
      <c r="X55" s="4">
        <v>0</v>
      </c>
      <c r="Y55" s="4">
        <v>0</v>
      </c>
      <c r="Z55" s="4">
        <v>0.4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30">
        <v>0.20600000000000002</v>
      </c>
      <c r="AG55" s="35">
        <v>1</v>
      </c>
      <c r="AH55" s="36">
        <v>2</v>
      </c>
    </row>
    <row r="56" spans="1:34">
      <c r="A56" s="26">
        <v>49</v>
      </c>
      <c r="B56" s="22" t="s">
        <v>130</v>
      </c>
      <c r="C56" s="40" t="s">
        <v>129</v>
      </c>
      <c r="D56" s="16">
        <v>0</v>
      </c>
      <c r="E56" s="4">
        <v>22.519000000000002</v>
      </c>
      <c r="F56" s="4">
        <v>2026.0329999999999</v>
      </c>
      <c r="G56" s="4">
        <v>1947.345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2025.4639999999999</v>
      </c>
      <c r="N56" s="4">
        <v>2025.4639999999999</v>
      </c>
      <c r="O56" s="4">
        <v>0</v>
      </c>
      <c r="P56" s="4">
        <v>0.89800000000000013</v>
      </c>
      <c r="Q56" s="4">
        <v>21.19</v>
      </c>
      <c r="R56" s="4">
        <v>0</v>
      </c>
      <c r="S56" s="4">
        <v>0</v>
      </c>
      <c r="T56" s="4">
        <v>0</v>
      </c>
      <c r="U56" s="4">
        <v>0</v>
      </c>
      <c r="V56" s="4">
        <v>1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30">
        <v>0</v>
      </c>
      <c r="AG56" s="35">
        <v>1</v>
      </c>
      <c r="AH56" s="36">
        <v>1</v>
      </c>
    </row>
    <row r="57" spans="1:34">
      <c r="A57" s="26">
        <v>50</v>
      </c>
      <c r="B57" s="22" t="s">
        <v>131</v>
      </c>
      <c r="C57" s="40" t="s">
        <v>132</v>
      </c>
      <c r="D57" s="16">
        <v>0</v>
      </c>
      <c r="E57" s="4">
        <v>0.72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0.12000000000000001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30">
        <v>0.6</v>
      </c>
      <c r="AG57" s="35">
        <v>1</v>
      </c>
      <c r="AH57" s="36">
        <v>1</v>
      </c>
    </row>
    <row r="58" spans="1:34">
      <c r="A58" s="26">
        <v>51</v>
      </c>
      <c r="B58" s="22" t="s">
        <v>133</v>
      </c>
      <c r="C58" s="40" t="s">
        <v>134</v>
      </c>
      <c r="D58" s="16">
        <v>0</v>
      </c>
      <c r="E58" s="4">
        <v>2166.0499999999997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12.4</v>
      </c>
      <c r="R58" s="4">
        <v>0</v>
      </c>
      <c r="S58" s="4">
        <v>0</v>
      </c>
      <c r="T58" s="4">
        <v>2150.5</v>
      </c>
      <c r="U58" s="4">
        <v>0.2</v>
      </c>
      <c r="V58" s="4">
        <v>3.1500000000000004</v>
      </c>
      <c r="W58" s="4">
        <v>3.15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30">
        <v>0</v>
      </c>
      <c r="AG58" s="35">
        <v>1</v>
      </c>
      <c r="AH58" s="36">
        <v>2</v>
      </c>
    </row>
    <row r="59" spans="1:34">
      <c r="A59" s="26">
        <v>52</v>
      </c>
      <c r="B59" s="22" t="s">
        <v>135</v>
      </c>
      <c r="C59" s="40" t="s">
        <v>136</v>
      </c>
      <c r="D59" s="16">
        <v>0</v>
      </c>
      <c r="E59" s="4">
        <v>179.702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179.702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30">
        <v>0</v>
      </c>
      <c r="AG59" s="35">
        <v>1</v>
      </c>
      <c r="AH59" s="36">
        <v>1</v>
      </c>
    </row>
    <row r="60" spans="1:34">
      <c r="A60" s="26">
        <v>53</v>
      </c>
      <c r="B60" s="22" t="s">
        <v>137</v>
      </c>
      <c r="C60" s="40" t="s">
        <v>138</v>
      </c>
      <c r="D60" s="16">
        <v>0</v>
      </c>
      <c r="E60" s="4">
        <v>76.092000000000013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9.9</v>
      </c>
      <c r="R60" s="4">
        <v>0</v>
      </c>
      <c r="S60" s="4">
        <v>0</v>
      </c>
      <c r="T60" s="4">
        <v>53.723999999999982</v>
      </c>
      <c r="U60" s="4">
        <v>0</v>
      </c>
      <c r="V60" s="4">
        <v>3.9240000000000004</v>
      </c>
      <c r="W60" s="4">
        <v>0</v>
      </c>
      <c r="X60" s="4">
        <v>0</v>
      </c>
      <c r="Y60" s="4">
        <v>0</v>
      </c>
      <c r="Z60" s="4">
        <v>8.5439999999999987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30">
        <v>0</v>
      </c>
      <c r="AG60" s="35">
        <v>1</v>
      </c>
      <c r="AH60" s="36">
        <v>3</v>
      </c>
    </row>
    <row r="61" spans="1:34">
      <c r="A61" s="26">
        <v>54</v>
      </c>
      <c r="B61" s="22" t="s">
        <v>139</v>
      </c>
      <c r="C61" s="40" t="s">
        <v>140</v>
      </c>
      <c r="D61" s="16">
        <v>0</v>
      </c>
      <c r="E61" s="4">
        <v>5.85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5.85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30">
        <v>0</v>
      </c>
      <c r="AG61" s="35">
        <v>1</v>
      </c>
      <c r="AH61" s="36">
        <v>1</v>
      </c>
    </row>
    <row r="62" spans="1:34">
      <c r="A62" s="26">
        <v>55</v>
      </c>
      <c r="B62" s="22" t="s">
        <v>141</v>
      </c>
      <c r="C62" s="40" t="s">
        <v>142</v>
      </c>
      <c r="D62" s="16">
        <v>0</v>
      </c>
      <c r="E62" s="4">
        <v>51.13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48.5</v>
      </c>
      <c r="R62" s="4">
        <v>1.1000000000000001</v>
      </c>
      <c r="S62" s="4">
        <v>0</v>
      </c>
      <c r="T62" s="4">
        <v>1.53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30">
        <v>0</v>
      </c>
      <c r="AG62" s="35">
        <v>2</v>
      </c>
      <c r="AH62" s="36">
        <v>2</v>
      </c>
    </row>
    <row r="63" spans="1:34">
      <c r="A63" s="26">
        <v>56</v>
      </c>
      <c r="B63" s="22" t="s">
        <v>143</v>
      </c>
      <c r="C63" s="40" t="s">
        <v>144</v>
      </c>
      <c r="D63" s="16">
        <v>0</v>
      </c>
      <c r="E63" s="4">
        <v>174.078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7.8E-2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174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30">
        <v>0</v>
      </c>
      <c r="AG63" s="35">
        <v>1</v>
      </c>
      <c r="AH63" s="36">
        <v>1</v>
      </c>
    </row>
    <row r="64" spans="1:34">
      <c r="A64" s="26">
        <v>57</v>
      </c>
      <c r="B64" s="22" t="s">
        <v>145</v>
      </c>
      <c r="C64" s="40" t="s">
        <v>146</v>
      </c>
      <c r="D64" s="16">
        <v>0</v>
      </c>
      <c r="E64" s="4">
        <v>202.63300000000001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1.4649999999999999</v>
      </c>
      <c r="R64" s="4">
        <v>0</v>
      </c>
      <c r="S64" s="4">
        <v>0</v>
      </c>
      <c r="T64" s="4">
        <v>4.8000000000000001E-2</v>
      </c>
      <c r="U64" s="4">
        <v>0</v>
      </c>
      <c r="V64" s="4">
        <v>194.41800000000001</v>
      </c>
      <c r="W64" s="4">
        <v>0</v>
      </c>
      <c r="X64" s="4">
        <v>0</v>
      </c>
      <c r="Y64" s="4">
        <v>0</v>
      </c>
      <c r="Z64" s="4">
        <v>6.702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30">
        <v>0</v>
      </c>
      <c r="AG64" s="35">
        <v>2</v>
      </c>
      <c r="AH64" s="36">
        <v>3</v>
      </c>
    </row>
    <row r="65" spans="1:34">
      <c r="A65" s="26">
        <v>58</v>
      </c>
      <c r="B65" s="22" t="s">
        <v>147</v>
      </c>
      <c r="C65" s="40" t="s">
        <v>148</v>
      </c>
      <c r="D65" s="16">
        <v>0</v>
      </c>
      <c r="E65" s="4">
        <v>1996.2620000000002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450.8119999999999</v>
      </c>
      <c r="N65" s="4">
        <v>38.18399999999999</v>
      </c>
      <c r="O65" s="4">
        <v>0.1</v>
      </c>
      <c r="P65" s="4">
        <v>0</v>
      </c>
      <c r="Q65" s="4">
        <v>49.405000000000008</v>
      </c>
      <c r="R65" s="4">
        <v>24.824999999999999</v>
      </c>
      <c r="S65" s="4">
        <v>0</v>
      </c>
      <c r="T65" s="4">
        <v>28.440999999999995</v>
      </c>
      <c r="U65" s="4">
        <v>0</v>
      </c>
      <c r="V65" s="4">
        <v>2.0569999999999995</v>
      </c>
      <c r="W65" s="4">
        <v>0</v>
      </c>
      <c r="X65" s="4">
        <v>0</v>
      </c>
      <c r="Y65" s="4">
        <v>0</v>
      </c>
      <c r="Z65" s="4">
        <v>1428.982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30">
        <v>11.74</v>
      </c>
      <c r="AG65" s="35">
        <v>6</v>
      </c>
      <c r="AH65" s="36">
        <v>6</v>
      </c>
    </row>
    <row r="66" spans="1:34">
      <c r="A66" s="26">
        <v>59</v>
      </c>
      <c r="B66" s="22" t="s">
        <v>149</v>
      </c>
      <c r="C66" s="40" t="s">
        <v>150</v>
      </c>
      <c r="D66" s="16">
        <v>0</v>
      </c>
      <c r="E66" s="4">
        <v>28.532999999999998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12</v>
      </c>
      <c r="N66" s="4">
        <v>12</v>
      </c>
      <c r="O66" s="4">
        <v>0</v>
      </c>
      <c r="P66" s="4">
        <v>0</v>
      </c>
      <c r="Q66" s="4">
        <v>0.48</v>
      </c>
      <c r="R66" s="4">
        <v>0</v>
      </c>
      <c r="S66" s="4">
        <v>0</v>
      </c>
      <c r="T66" s="4">
        <v>0.1</v>
      </c>
      <c r="U66" s="4">
        <v>0</v>
      </c>
      <c r="V66" s="4">
        <v>15.4</v>
      </c>
      <c r="W66" s="4">
        <v>0</v>
      </c>
      <c r="X66" s="4">
        <v>0</v>
      </c>
      <c r="Y66" s="4">
        <v>0</v>
      </c>
      <c r="Z66" s="4">
        <v>0.54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30">
        <v>1.3000000000000001E-2</v>
      </c>
      <c r="AG66" s="35">
        <v>1</v>
      </c>
      <c r="AH66" s="36">
        <v>1</v>
      </c>
    </row>
    <row r="67" spans="1:34">
      <c r="A67" s="26">
        <v>60</v>
      </c>
      <c r="B67" s="22" t="s">
        <v>151</v>
      </c>
      <c r="C67" s="40" t="s">
        <v>152</v>
      </c>
      <c r="D67" s="16">
        <v>0</v>
      </c>
      <c r="E67" s="4">
        <v>155.60599999999999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11.5</v>
      </c>
      <c r="R67" s="4">
        <v>0</v>
      </c>
      <c r="S67" s="4">
        <v>0</v>
      </c>
      <c r="T67" s="4">
        <v>0</v>
      </c>
      <c r="U67" s="4">
        <v>0</v>
      </c>
      <c r="V67" s="4">
        <v>144.10599999999999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30">
        <v>0</v>
      </c>
      <c r="AG67" s="35">
        <v>1</v>
      </c>
      <c r="AH67" s="36">
        <v>1</v>
      </c>
    </row>
    <row r="68" spans="1:34">
      <c r="A68" s="26">
        <v>61</v>
      </c>
      <c r="B68" s="22" t="s">
        <v>153</v>
      </c>
      <c r="C68" s="40" t="s">
        <v>154</v>
      </c>
      <c r="D68" s="16">
        <v>0</v>
      </c>
      <c r="E68" s="4">
        <v>6.9249999999999998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2.4E-2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6.8639999999999999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30">
        <v>3.7000000000000005E-2</v>
      </c>
      <c r="AG68" s="35">
        <v>1</v>
      </c>
      <c r="AH68" s="36">
        <v>1</v>
      </c>
    </row>
    <row r="69" spans="1:34">
      <c r="A69" s="26">
        <v>62</v>
      </c>
      <c r="B69" s="22" t="s">
        <v>155</v>
      </c>
      <c r="C69" s="40" t="s">
        <v>156</v>
      </c>
      <c r="D69" s="16">
        <v>0</v>
      </c>
      <c r="E69" s="4">
        <v>2652.8060000000009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62.246999999999993</v>
      </c>
      <c r="N69" s="4">
        <v>0</v>
      </c>
      <c r="O69" s="4">
        <v>0</v>
      </c>
      <c r="P69" s="4">
        <v>0</v>
      </c>
      <c r="Q69" s="4">
        <v>60.8</v>
      </c>
      <c r="R69" s="4">
        <v>0.09</v>
      </c>
      <c r="S69" s="4">
        <v>0</v>
      </c>
      <c r="T69" s="4">
        <v>1.454</v>
      </c>
      <c r="U69" s="4">
        <v>0</v>
      </c>
      <c r="V69" s="4">
        <v>2372.1739999999995</v>
      </c>
      <c r="W69" s="4">
        <v>0</v>
      </c>
      <c r="X69" s="4">
        <v>0</v>
      </c>
      <c r="Y69" s="4">
        <v>0</v>
      </c>
      <c r="Z69" s="4">
        <v>156.035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30">
        <v>6.0000000000000001E-3</v>
      </c>
      <c r="AG69" s="35">
        <v>3</v>
      </c>
      <c r="AH69" s="36">
        <v>4</v>
      </c>
    </row>
    <row r="70" spans="1:34">
      <c r="A70" s="26">
        <v>63</v>
      </c>
      <c r="B70" s="22" t="s">
        <v>157</v>
      </c>
      <c r="C70" s="40" t="s">
        <v>158</v>
      </c>
      <c r="D70" s="16">
        <v>0</v>
      </c>
      <c r="E70" s="4">
        <v>5.4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5.4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30">
        <v>0</v>
      </c>
      <c r="AG70" s="35">
        <v>1</v>
      </c>
      <c r="AH70" s="36">
        <v>1</v>
      </c>
    </row>
    <row r="71" spans="1:34">
      <c r="A71" s="26">
        <v>64</v>
      </c>
      <c r="B71" s="22" t="s">
        <v>159</v>
      </c>
      <c r="C71" s="40" t="s">
        <v>160</v>
      </c>
      <c r="D71" s="16">
        <v>0</v>
      </c>
      <c r="E71" s="4">
        <v>968.14299999999992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19.899999999999999</v>
      </c>
      <c r="R71" s="4">
        <v>72.099999999999994</v>
      </c>
      <c r="S71" s="4">
        <v>0</v>
      </c>
      <c r="T71" s="4">
        <v>31.349</v>
      </c>
      <c r="U71" s="4">
        <v>0</v>
      </c>
      <c r="V71" s="4">
        <v>3.1659999999999999</v>
      </c>
      <c r="W71" s="4">
        <v>0</v>
      </c>
      <c r="X71" s="4">
        <v>0</v>
      </c>
      <c r="Y71" s="4">
        <v>0</v>
      </c>
      <c r="Z71" s="4">
        <v>841.40499999999997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30">
        <v>0.223</v>
      </c>
      <c r="AG71" s="35">
        <v>1</v>
      </c>
      <c r="AH71" s="36">
        <v>1</v>
      </c>
    </row>
    <row r="72" spans="1:34">
      <c r="A72" s="26">
        <v>65</v>
      </c>
      <c r="B72" s="22" t="s">
        <v>161</v>
      </c>
      <c r="C72" s="40" t="s">
        <v>162</v>
      </c>
      <c r="D72" s="16">
        <v>5.0000000000000001E-3</v>
      </c>
      <c r="E72" s="4">
        <v>614.81100000000015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2.4</v>
      </c>
      <c r="R72" s="4">
        <v>0</v>
      </c>
      <c r="S72" s="4">
        <v>0</v>
      </c>
      <c r="T72" s="4">
        <v>594.60800000000006</v>
      </c>
      <c r="U72" s="4">
        <v>0</v>
      </c>
      <c r="V72" s="4">
        <v>5.0000000000000001E-3</v>
      </c>
      <c r="W72" s="4">
        <v>0</v>
      </c>
      <c r="X72" s="4">
        <v>10.6</v>
      </c>
      <c r="Y72" s="4">
        <v>0</v>
      </c>
      <c r="Z72" s="4">
        <v>7.2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30">
        <v>3.0000000000000001E-3</v>
      </c>
      <c r="AG72" s="35">
        <v>1</v>
      </c>
      <c r="AH72" s="36">
        <v>1</v>
      </c>
    </row>
    <row r="73" spans="1:34">
      <c r="A73" s="26">
        <v>66</v>
      </c>
      <c r="B73" s="22" t="s">
        <v>163</v>
      </c>
      <c r="C73" s="40" t="s">
        <v>164</v>
      </c>
      <c r="D73" s="16">
        <v>0</v>
      </c>
      <c r="E73" s="4">
        <v>4.8889999999999993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2.0999999999999998E-2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4">
        <v>6.0000000000000001E-3</v>
      </c>
      <c r="W73" s="4">
        <v>0</v>
      </c>
      <c r="X73" s="4">
        <v>3.2410000000000001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30">
        <v>0.621</v>
      </c>
      <c r="AG73" s="35">
        <v>1</v>
      </c>
      <c r="AH73" s="36">
        <v>1</v>
      </c>
    </row>
    <row r="74" spans="1:34">
      <c r="A74" s="26">
        <v>67</v>
      </c>
      <c r="B74" s="22" t="s">
        <v>165</v>
      </c>
      <c r="C74" s="40" t="s">
        <v>166</v>
      </c>
      <c r="D74" s="16">
        <v>0</v>
      </c>
      <c r="E74" s="4">
        <v>4.5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0.6</v>
      </c>
      <c r="N74" s="4">
        <v>0</v>
      </c>
      <c r="O74" s="4">
        <v>0</v>
      </c>
      <c r="P74" s="4">
        <v>0</v>
      </c>
      <c r="Q74" s="4">
        <v>0.8</v>
      </c>
      <c r="R74" s="4">
        <v>0</v>
      </c>
      <c r="S74" s="4">
        <v>0</v>
      </c>
      <c r="T74" s="4">
        <v>1.2000000000000002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1.9000000000000001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30">
        <v>0</v>
      </c>
      <c r="AG74" s="35">
        <v>1</v>
      </c>
      <c r="AH74" s="36">
        <v>1</v>
      </c>
    </row>
    <row r="75" spans="1:34">
      <c r="A75" s="26">
        <v>68</v>
      </c>
      <c r="B75" s="22" t="s">
        <v>167</v>
      </c>
      <c r="C75" s="40" t="s">
        <v>168</v>
      </c>
      <c r="D75" s="16">
        <v>0</v>
      </c>
      <c r="E75" s="4">
        <v>0.83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0.73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0.1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30">
        <v>0</v>
      </c>
      <c r="AG75" s="35">
        <v>1</v>
      </c>
      <c r="AH75" s="36">
        <v>1</v>
      </c>
    </row>
    <row r="76" spans="1:34">
      <c r="A76" s="26">
        <v>69</v>
      </c>
      <c r="B76" s="22" t="s">
        <v>169</v>
      </c>
      <c r="C76" s="40" t="s">
        <v>170</v>
      </c>
      <c r="D76" s="16">
        <v>0</v>
      </c>
      <c r="E76" s="4">
        <v>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9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30">
        <v>0</v>
      </c>
      <c r="AG76" s="35">
        <v>1</v>
      </c>
      <c r="AH76" s="36">
        <v>1</v>
      </c>
    </row>
    <row r="77" spans="1:34">
      <c r="A77" s="26">
        <v>70</v>
      </c>
      <c r="B77" s="22" t="s">
        <v>171</v>
      </c>
      <c r="C77" s="40" t="s">
        <v>172</v>
      </c>
      <c r="D77" s="16">
        <v>0</v>
      </c>
      <c r="E77" s="4">
        <v>0.4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0.4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30">
        <v>0</v>
      </c>
      <c r="AG77" s="35">
        <v>1</v>
      </c>
      <c r="AH77" s="36">
        <v>1</v>
      </c>
    </row>
    <row r="78" spans="1:34">
      <c r="A78" s="26">
        <v>71</v>
      </c>
      <c r="B78" s="22" t="s">
        <v>173</v>
      </c>
      <c r="C78" s="40" t="s">
        <v>174</v>
      </c>
      <c r="D78" s="16">
        <v>0</v>
      </c>
      <c r="E78" s="4">
        <v>67.240999999999985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30">
        <v>67.240999999999985</v>
      </c>
      <c r="AG78" s="35">
        <v>1</v>
      </c>
      <c r="AH78" s="36">
        <v>1</v>
      </c>
    </row>
    <row r="79" spans="1:34">
      <c r="A79" s="26">
        <v>72</v>
      </c>
      <c r="B79" s="22" t="s">
        <v>175</v>
      </c>
      <c r="C79" s="40" t="s">
        <v>176</v>
      </c>
      <c r="D79" s="16">
        <v>0</v>
      </c>
      <c r="E79" s="4">
        <v>6.854000000000001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6.6400000000000015</v>
      </c>
      <c r="R79" s="4">
        <v>0</v>
      </c>
      <c r="S79" s="4">
        <v>0</v>
      </c>
      <c r="T79" s="4">
        <v>1.9E-2</v>
      </c>
      <c r="U79" s="4">
        <v>1.9E-2</v>
      </c>
      <c r="V79" s="4">
        <v>0.19500000000000001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30">
        <v>0</v>
      </c>
      <c r="AG79" s="35">
        <v>1</v>
      </c>
      <c r="AH79" s="36">
        <v>12</v>
      </c>
    </row>
    <row r="80" spans="1:34">
      <c r="A80" s="26">
        <v>73</v>
      </c>
      <c r="B80" s="22" t="s">
        <v>177</v>
      </c>
      <c r="C80" s="40" t="s">
        <v>178</v>
      </c>
      <c r="D80" s="16">
        <v>11959637.363</v>
      </c>
      <c r="E80" s="4">
        <v>307563.18500000006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0.27</v>
      </c>
      <c r="N80" s="4">
        <v>0.27</v>
      </c>
      <c r="O80" s="4">
        <v>0</v>
      </c>
      <c r="P80" s="4">
        <v>0.156</v>
      </c>
      <c r="Q80" s="4">
        <v>67.375999999999991</v>
      </c>
      <c r="R80" s="4">
        <v>0</v>
      </c>
      <c r="S80" s="4">
        <v>0</v>
      </c>
      <c r="T80" s="4">
        <v>9287.876000000002</v>
      </c>
      <c r="U80" s="4">
        <v>0</v>
      </c>
      <c r="V80" s="4">
        <v>2.1339999999999999</v>
      </c>
      <c r="W80" s="4">
        <v>0</v>
      </c>
      <c r="X80" s="4">
        <v>0.123</v>
      </c>
      <c r="Y80" s="4">
        <v>0</v>
      </c>
      <c r="Z80" s="4">
        <v>474.39700000000005</v>
      </c>
      <c r="AA80" s="4">
        <v>0</v>
      </c>
      <c r="AB80" s="4">
        <v>0</v>
      </c>
      <c r="AC80" s="4">
        <v>0</v>
      </c>
      <c r="AD80" s="4">
        <v>297571.06699999998</v>
      </c>
      <c r="AE80" s="4">
        <v>0</v>
      </c>
      <c r="AF80" s="30">
        <v>12257368.216</v>
      </c>
      <c r="AG80" s="35">
        <v>3</v>
      </c>
      <c r="AH80" s="36">
        <v>4</v>
      </c>
    </row>
    <row r="81" spans="1:34">
      <c r="A81" s="26">
        <v>74</v>
      </c>
      <c r="B81" s="22" t="s">
        <v>179</v>
      </c>
      <c r="C81" s="40" t="s">
        <v>180</v>
      </c>
      <c r="D81" s="16">
        <v>91.989000000000004</v>
      </c>
      <c r="E81" s="4">
        <v>686.37399999999991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68.679999999999993</v>
      </c>
      <c r="R81" s="4">
        <v>0</v>
      </c>
      <c r="S81" s="4">
        <v>0</v>
      </c>
      <c r="T81" s="4">
        <v>95.785999999999987</v>
      </c>
      <c r="U81" s="4">
        <v>11.923999999999999</v>
      </c>
      <c r="V81" s="4">
        <v>12.17</v>
      </c>
      <c r="W81" s="4">
        <v>7.0999999999999994E-2</v>
      </c>
      <c r="X81" s="4">
        <v>0</v>
      </c>
      <c r="Y81" s="4">
        <v>0</v>
      </c>
      <c r="Z81" s="4">
        <v>274.35300000000012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30">
        <v>327.37400000000002</v>
      </c>
      <c r="AG81" s="35">
        <v>2</v>
      </c>
      <c r="AH81" s="36">
        <v>3</v>
      </c>
    </row>
    <row r="82" spans="1:34">
      <c r="A82" s="26">
        <v>75</v>
      </c>
      <c r="B82" s="22" t="s">
        <v>181</v>
      </c>
      <c r="C82" s="40" t="s">
        <v>182</v>
      </c>
      <c r="D82" s="16">
        <v>0</v>
      </c>
      <c r="E82" s="4">
        <v>1633.798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775.2</v>
      </c>
      <c r="N82" s="4">
        <v>775.2</v>
      </c>
      <c r="O82" s="4">
        <v>0</v>
      </c>
      <c r="P82" s="4">
        <v>0</v>
      </c>
      <c r="Q82" s="4">
        <v>221.08400000000006</v>
      </c>
      <c r="R82" s="4">
        <v>7.3999999999999995</v>
      </c>
      <c r="S82" s="4">
        <v>0</v>
      </c>
      <c r="T82" s="4">
        <v>7.580000000000001</v>
      </c>
      <c r="U82" s="4">
        <v>0.995</v>
      </c>
      <c r="V82" s="4">
        <v>485.97099999999995</v>
      </c>
      <c r="W82" s="4">
        <v>0</v>
      </c>
      <c r="X82" s="4">
        <v>0</v>
      </c>
      <c r="Y82" s="4">
        <v>0</v>
      </c>
      <c r="Z82" s="4">
        <v>135.88999999999999</v>
      </c>
      <c r="AA82" s="4">
        <v>0</v>
      </c>
      <c r="AB82" s="4">
        <v>0</v>
      </c>
      <c r="AC82" s="4">
        <v>0</v>
      </c>
      <c r="AD82" s="4">
        <v>0.59899999999999998</v>
      </c>
      <c r="AE82" s="4">
        <v>0</v>
      </c>
      <c r="AF82" s="30">
        <v>0.67299999999999993</v>
      </c>
      <c r="AG82" s="35">
        <v>6</v>
      </c>
      <c r="AH82" s="36">
        <v>48</v>
      </c>
    </row>
    <row r="83" spans="1:34">
      <c r="A83" s="26">
        <v>76</v>
      </c>
      <c r="B83" s="22" t="s">
        <v>183</v>
      </c>
      <c r="C83" s="40" t="s">
        <v>184</v>
      </c>
      <c r="D83" s="16">
        <v>0</v>
      </c>
      <c r="E83" s="4">
        <v>18.128000000000007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7.2</v>
      </c>
      <c r="N83" s="4">
        <v>0</v>
      </c>
      <c r="O83" s="4">
        <v>0</v>
      </c>
      <c r="P83" s="4">
        <v>0</v>
      </c>
      <c r="Q83" s="4">
        <v>7.76</v>
      </c>
      <c r="R83" s="4">
        <v>0</v>
      </c>
      <c r="S83" s="4">
        <v>0</v>
      </c>
      <c r="T83" s="4">
        <v>1.8269999999999993</v>
      </c>
      <c r="U83" s="4">
        <v>1.7969999999999999</v>
      </c>
      <c r="V83" s="4">
        <v>0.04</v>
      </c>
      <c r="W83" s="4">
        <v>0.04</v>
      </c>
      <c r="X83" s="4">
        <v>0</v>
      </c>
      <c r="Y83" s="4">
        <v>0</v>
      </c>
      <c r="Z83" s="4">
        <v>1.1869999999999994</v>
      </c>
      <c r="AA83" s="4">
        <v>0</v>
      </c>
      <c r="AB83" s="4">
        <v>0.114</v>
      </c>
      <c r="AC83" s="4">
        <v>4.9000000000000002E-2</v>
      </c>
      <c r="AD83" s="4">
        <v>0</v>
      </c>
      <c r="AE83" s="4">
        <v>0</v>
      </c>
      <c r="AF83" s="30">
        <v>0</v>
      </c>
      <c r="AG83" s="35">
        <v>1</v>
      </c>
      <c r="AH83" s="36">
        <v>5</v>
      </c>
    </row>
    <row r="84" spans="1:34">
      <c r="A84" s="26">
        <v>77</v>
      </c>
      <c r="B84" s="22" t="s">
        <v>185</v>
      </c>
      <c r="C84" s="40" t="s">
        <v>186</v>
      </c>
      <c r="D84" s="16">
        <v>0</v>
      </c>
      <c r="E84" s="4">
        <v>26.099999999999998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25.9</v>
      </c>
      <c r="R84" s="4">
        <v>0</v>
      </c>
      <c r="S84" s="4">
        <v>0</v>
      </c>
      <c r="T84" s="4">
        <v>0.2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30">
        <v>0</v>
      </c>
      <c r="AG84" s="35">
        <v>1</v>
      </c>
      <c r="AH84" s="36">
        <v>1</v>
      </c>
    </row>
    <row r="85" spans="1:34">
      <c r="A85" s="26">
        <v>78</v>
      </c>
      <c r="B85" s="22" t="s">
        <v>187</v>
      </c>
      <c r="C85" s="40" t="s">
        <v>188</v>
      </c>
      <c r="D85" s="16">
        <v>0</v>
      </c>
      <c r="E85" s="4">
        <v>16.519999999999992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12</v>
      </c>
      <c r="N85" s="4">
        <v>12</v>
      </c>
      <c r="O85" s="4">
        <v>0</v>
      </c>
      <c r="P85" s="4">
        <v>0</v>
      </c>
      <c r="Q85" s="4">
        <v>1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1.083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30">
        <v>2.4369999999999998</v>
      </c>
      <c r="AG85" s="35">
        <v>1</v>
      </c>
      <c r="AH85" s="36">
        <v>1</v>
      </c>
    </row>
    <row r="86" spans="1:34">
      <c r="A86" s="26">
        <v>79</v>
      </c>
      <c r="B86" s="22" t="s">
        <v>189</v>
      </c>
      <c r="C86" s="40" t="s">
        <v>190</v>
      </c>
      <c r="D86" s="16">
        <v>0</v>
      </c>
      <c r="E86" s="4">
        <v>0.36400000000000005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0.28000000000000003</v>
      </c>
      <c r="R86" s="4">
        <v>2.4E-2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4.0000000000000001E-3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30">
        <v>5.6000000000000001E-2</v>
      </c>
      <c r="AG86" s="35">
        <v>1</v>
      </c>
      <c r="AH86" s="36">
        <v>1</v>
      </c>
    </row>
    <row r="87" spans="1:34">
      <c r="A87" s="26">
        <v>80</v>
      </c>
      <c r="B87" s="22" t="s">
        <v>191</v>
      </c>
      <c r="C87" s="40" t="s">
        <v>190</v>
      </c>
      <c r="D87" s="16">
        <v>0</v>
      </c>
      <c r="E87" s="4">
        <v>4420.1570000000029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1236.337</v>
      </c>
      <c r="N87" s="4">
        <v>0</v>
      </c>
      <c r="O87" s="4">
        <v>0</v>
      </c>
      <c r="P87" s="4">
        <v>0</v>
      </c>
      <c r="Q87" s="4">
        <v>7.2080000000000028</v>
      </c>
      <c r="R87" s="4">
        <v>4.9000000000000002E-2</v>
      </c>
      <c r="S87" s="4">
        <v>0</v>
      </c>
      <c r="T87" s="4">
        <v>1324.2739999999999</v>
      </c>
      <c r="U87" s="4">
        <v>0</v>
      </c>
      <c r="V87" s="4">
        <v>220.03799999999998</v>
      </c>
      <c r="W87" s="4">
        <v>0</v>
      </c>
      <c r="X87" s="4">
        <v>0</v>
      </c>
      <c r="Y87" s="4">
        <v>0</v>
      </c>
      <c r="Z87" s="4">
        <v>1632.2509999999995</v>
      </c>
      <c r="AA87" s="4">
        <v>1.0999999999999999E-2</v>
      </c>
      <c r="AB87" s="4">
        <v>0</v>
      </c>
      <c r="AC87" s="4">
        <v>0</v>
      </c>
      <c r="AD87" s="4">
        <v>0</v>
      </c>
      <c r="AE87" s="4">
        <v>0</v>
      </c>
      <c r="AF87" s="30">
        <v>0</v>
      </c>
      <c r="AG87" s="35">
        <v>6</v>
      </c>
      <c r="AH87" s="36">
        <v>40</v>
      </c>
    </row>
    <row r="88" spans="1:34">
      <c r="A88" s="26">
        <v>81</v>
      </c>
      <c r="B88" s="22" t="s">
        <v>192</v>
      </c>
      <c r="C88" s="40" t="s">
        <v>193</v>
      </c>
      <c r="D88" s="16">
        <v>5.1999999999999993</v>
      </c>
      <c r="E88" s="4">
        <v>13180.576000000026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5150.5</v>
      </c>
      <c r="N88" s="4">
        <v>1339.8999999999999</v>
      </c>
      <c r="O88" s="4">
        <v>0</v>
      </c>
      <c r="P88" s="4">
        <v>0</v>
      </c>
      <c r="Q88" s="4">
        <v>64.88</v>
      </c>
      <c r="R88" s="4">
        <v>4.0000000000000001E-3</v>
      </c>
      <c r="S88" s="4">
        <v>0</v>
      </c>
      <c r="T88" s="4">
        <v>0.82899999999999996</v>
      </c>
      <c r="U88" s="4">
        <v>0</v>
      </c>
      <c r="V88" s="4">
        <v>17.913000000000004</v>
      </c>
      <c r="W88" s="4">
        <v>0</v>
      </c>
      <c r="X88" s="4">
        <v>7731.0240000000003</v>
      </c>
      <c r="Y88" s="4">
        <v>2.0099999999999998</v>
      </c>
      <c r="Z88" s="4">
        <v>215.21099999999993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30">
        <v>5.415</v>
      </c>
      <c r="AG88" s="35">
        <v>6</v>
      </c>
      <c r="AH88" s="36">
        <v>48</v>
      </c>
    </row>
    <row r="89" spans="1:34">
      <c r="A89" s="26">
        <v>82</v>
      </c>
      <c r="B89" s="22" t="s">
        <v>194</v>
      </c>
      <c r="C89" s="40" t="s">
        <v>195</v>
      </c>
      <c r="D89" s="16">
        <v>13092.561000000003</v>
      </c>
      <c r="E89" s="4">
        <v>76852.658000000025</v>
      </c>
      <c r="F89" s="4">
        <v>0</v>
      </c>
      <c r="G89" s="4">
        <v>0</v>
      </c>
      <c r="H89" s="4">
        <v>0</v>
      </c>
      <c r="I89" s="4">
        <v>47.21</v>
      </c>
      <c r="J89" s="4">
        <v>0</v>
      </c>
      <c r="K89" s="4">
        <v>0</v>
      </c>
      <c r="L89" s="4">
        <v>0</v>
      </c>
      <c r="M89" s="4">
        <v>17341.798000000003</v>
      </c>
      <c r="N89" s="4">
        <v>1835.3799999999999</v>
      </c>
      <c r="O89" s="4">
        <v>0</v>
      </c>
      <c r="P89" s="4">
        <v>479.94</v>
      </c>
      <c r="Q89" s="4">
        <v>285.53500000000008</v>
      </c>
      <c r="R89" s="4">
        <v>18859.519999999997</v>
      </c>
      <c r="S89" s="4">
        <v>0</v>
      </c>
      <c r="T89" s="4">
        <v>2998.5480000000002</v>
      </c>
      <c r="U89" s="4">
        <v>0</v>
      </c>
      <c r="V89" s="4">
        <v>77.45</v>
      </c>
      <c r="W89" s="4">
        <v>0</v>
      </c>
      <c r="X89" s="4">
        <v>0</v>
      </c>
      <c r="Y89" s="4">
        <v>0</v>
      </c>
      <c r="Z89" s="4">
        <v>973.33899999999892</v>
      </c>
      <c r="AA89" s="4">
        <v>0</v>
      </c>
      <c r="AB89" s="4">
        <v>3577.8139999999999</v>
      </c>
      <c r="AC89" s="4">
        <v>0</v>
      </c>
      <c r="AD89" s="4">
        <v>3.9810000000000003</v>
      </c>
      <c r="AE89" s="4">
        <v>28955.22</v>
      </c>
      <c r="AF89" s="30">
        <v>16443.264999999999</v>
      </c>
      <c r="AG89" s="35">
        <v>19</v>
      </c>
      <c r="AH89" s="36">
        <v>35</v>
      </c>
    </row>
    <row r="90" spans="1:34">
      <c r="A90" s="26">
        <v>83</v>
      </c>
      <c r="B90" s="22" t="s">
        <v>196</v>
      </c>
      <c r="C90" s="40" t="s">
        <v>197</v>
      </c>
      <c r="D90" s="16">
        <v>1.6E-2</v>
      </c>
      <c r="E90" s="4">
        <v>262.45499999999993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148.15199999999999</v>
      </c>
      <c r="Q90" s="4">
        <v>5.2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9.0999999999999998E-2</v>
      </c>
      <c r="Y90" s="4">
        <v>0</v>
      </c>
      <c r="Z90" s="4">
        <v>108.53900000000002</v>
      </c>
      <c r="AA90" s="4">
        <v>0</v>
      </c>
      <c r="AB90" s="4">
        <v>0</v>
      </c>
      <c r="AC90" s="4">
        <v>0</v>
      </c>
      <c r="AD90" s="4">
        <v>0.45800000000000002</v>
      </c>
      <c r="AE90" s="4">
        <v>0</v>
      </c>
      <c r="AF90" s="30">
        <v>0.48899999999999999</v>
      </c>
      <c r="AG90" s="35">
        <v>1</v>
      </c>
      <c r="AH90" s="36">
        <v>1</v>
      </c>
    </row>
    <row r="91" spans="1:34">
      <c r="A91" s="26">
        <v>84</v>
      </c>
      <c r="B91" s="22" t="s">
        <v>198</v>
      </c>
      <c r="C91" s="40" t="s">
        <v>199</v>
      </c>
      <c r="D91" s="16">
        <v>30</v>
      </c>
      <c r="E91" s="4">
        <v>1160.7969999999996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3.600000000000001</v>
      </c>
      <c r="R91" s="4">
        <v>196</v>
      </c>
      <c r="S91" s="4">
        <v>0</v>
      </c>
      <c r="T91" s="4">
        <v>989.29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1.7589999999999995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30">
        <v>0.14800000000000002</v>
      </c>
      <c r="AG91" s="35">
        <v>2</v>
      </c>
      <c r="AH91" s="36">
        <v>8</v>
      </c>
    </row>
    <row r="92" spans="1:34">
      <c r="A92" s="26">
        <v>85</v>
      </c>
      <c r="B92" s="22" t="s">
        <v>200</v>
      </c>
      <c r="C92" s="40" t="s">
        <v>201</v>
      </c>
      <c r="D92" s="16">
        <v>0</v>
      </c>
      <c r="E92" s="4">
        <v>5.694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5.5940000000000003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0.1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30">
        <v>0</v>
      </c>
      <c r="AG92" s="35">
        <v>1</v>
      </c>
      <c r="AH92" s="36">
        <v>1</v>
      </c>
    </row>
    <row r="93" spans="1:34">
      <c r="A93" s="26">
        <v>86</v>
      </c>
      <c r="B93" s="22" t="s">
        <v>202</v>
      </c>
      <c r="C93" s="40" t="s">
        <v>203</v>
      </c>
      <c r="D93" s="16">
        <v>0</v>
      </c>
      <c r="E93" s="4">
        <v>577.70699999999999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0.26200000000000001</v>
      </c>
      <c r="N93" s="4">
        <v>0.26200000000000001</v>
      </c>
      <c r="O93" s="4">
        <v>0</v>
      </c>
      <c r="P93" s="4">
        <v>0</v>
      </c>
      <c r="Q93" s="4">
        <v>6.1700000000000008</v>
      </c>
      <c r="R93" s="4">
        <v>0</v>
      </c>
      <c r="S93" s="4">
        <v>0</v>
      </c>
      <c r="T93" s="4">
        <v>0</v>
      </c>
      <c r="U93" s="4">
        <v>0</v>
      </c>
      <c r="V93" s="4">
        <v>1E-3</v>
      </c>
      <c r="W93" s="4">
        <v>0</v>
      </c>
      <c r="X93" s="4">
        <v>0</v>
      </c>
      <c r="Y93" s="4">
        <v>0</v>
      </c>
      <c r="Z93" s="4">
        <v>10.9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30">
        <v>560.37399999999991</v>
      </c>
      <c r="AG93" s="35">
        <v>3</v>
      </c>
      <c r="AH93" s="36">
        <v>3</v>
      </c>
    </row>
    <row r="94" spans="1:34">
      <c r="A94" s="26">
        <v>87</v>
      </c>
      <c r="B94" s="22" t="s">
        <v>204</v>
      </c>
      <c r="C94" s="40" t="s">
        <v>205</v>
      </c>
      <c r="D94" s="16">
        <v>0</v>
      </c>
      <c r="E94" s="4">
        <v>9.8539999999999992</v>
      </c>
      <c r="F94" s="4">
        <v>2853.684000000002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1749.9030000000002</v>
      </c>
      <c r="N94" s="4">
        <v>0</v>
      </c>
      <c r="O94" s="4">
        <v>0</v>
      </c>
      <c r="P94" s="4">
        <v>933.48</v>
      </c>
      <c r="Q94" s="4">
        <v>3.3610000000000002</v>
      </c>
      <c r="R94" s="4">
        <v>0</v>
      </c>
      <c r="S94" s="4">
        <v>0</v>
      </c>
      <c r="T94" s="4">
        <v>173.494</v>
      </c>
      <c r="U94" s="4">
        <v>0</v>
      </c>
      <c r="V94" s="4">
        <v>1.105</v>
      </c>
      <c r="W94" s="4">
        <v>0</v>
      </c>
      <c r="X94" s="4">
        <v>0</v>
      </c>
      <c r="Y94" s="4">
        <v>0</v>
      </c>
      <c r="Z94" s="4">
        <v>2.0960000000000001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30">
        <v>9.9000000000000005E-2</v>
      </c>
      <c r="AG94" s="35">
        <v>1</v>
      </c>
      <c r="AH94" s="36">
        <v>2</v>
      </c>
    </row>
    <row r="95" spans="1:34">
      <c r="A95" s="26">
        <v>88</v>
      </c>
      <c r="B95" s="22" t="s">
        <v>206</v>
      </c>
      <c r="C95" s="40" t="s">
        <v>205</v>
      </c>
      <c r="D95" s="16">
        <v>0</v>
      </c>
      <c r="E95" s="4">
        <v>33.270000000000003</v>
      </c>
      <c r="F95" s="4">
        <v>28700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1.18</v>
      </c>
      <c r="R95" s="4">
        <v>0</v>
      </c>
      <c r="S95" s="4">
        <v>0</v>
      </c>
      <c r="T95" s="4">
        <v>28700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32.090000000000003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30">
        <v>0</v>
      </c>
      <c r="AG95" s="35">
        <v>2</v>
      </c>
      <c r="AH95" s="36">
        <v>2</v>
      </c>
    </row>
    <row r="96" spans="1:34">
      <c r="A96" s="26">
        <v>89</v>
      </c>
      <c r="B96" s="22" t="s">
        <v>207</v>
      </c>
      <c r="C96" s="40" t="s">
        <v>208</v>
      </c>
      <c r="D96" s="16">
        <v>0</v>
      </c>
      <c r="E96" s="4">
        <v>27.225000000000005</v>
      </c>
      <c r="F96" s="4">
        <v>259157.492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12.4</v>
      </c>
      <c r="R96" s="4">
        <v>33.375</v>
      </c>
      <c r="S96" s="4">
        <v>31.1</v>
      </c>
      <c r="T96" s="4">
        <v>1.2</v>
      </c>
      <c r="U96" s="4">
        <v>0</v>
      </c>
      <c r="V96" s="4">
        <v>0.71100000000000008</v>
      </c>
      <c r="W96" s="4">
        <v>0</v>
      </c>
      <c r="X96" s="4">
        <v>0</v>
      </c>
      <c r="Y96" s="4">
        <v>0</v>
      </c>
      <c r="Z96" s="4">
        <v>0.2</v>
      </c>
      <c r="AA96" s="4">
        <v>0</v>
      </c>
      <c r="AB96" s="4">
        <v>0</v>
      </c>
      <c r="AC96" s="4">
        <v>0</v>
      </c>
      <c r="AD96" s="4">
        <v>0</v>
      </c>
      <c r="AE96" s="4">
        <v>259125.348</v>
      </c>
      <c r="AF96" s="30">
        <v>11.483000000000001</v>
      </c>
      <c r="AG96" s="35">
        <v>4</v>
      </c>
      <c r="AH96" s="36">
        <v>4</v>
      </c>
    </row>
    <row r="97" spans="1:34">
      <c r="A97" s="26">
        <v>90</v>
      </c>
      <c r="B97" s="22" t="s">
        <v>209</v>
      </c>
      <c r="C97" s="40" t="s">
        <v>210</v>
      </c>
      <c r="D97" s="16">
        <v>0</v>
      </c>
      <c r="E97" s="4">
        <v>121.49300000000001</v>
      </c>
      <c r="F97" s="4">
        <v>38226.063999999998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5392.9810000000007</v>
      </c>
      <c r="N97" s="4">
        <v>0</v>
      </c>
      <c r="O97" s="4">
        <v>0</v>
      </c>
      <c r="P97" s="4">
        <v>31024.756000000001</v>
      </c>
      <c r="Q97" s="4">
        <v>101.82</v>
      </c>
      <c r="R97" s="4">
        <v>0</v>
      </c>
      <c r="S97" s="4">
        <v>0</v>
      </c>
      <c r="T97" s="4">
        <v>9.772000000000002</v>
      </c>
      <c r="U97" s="4">
        <v>0</v>
      </c>
      <c r="V97" s="4">
        <v>0.16100000000000003</v>
      </c>
      <c r="W97" s="4">
        <v>0</v>
      </c>
      <c r="X97" s="4">
        <v>0</v>
      </c>
      <c r="Y97" s="4">
        <v>0</v>
      </c>
      <c r="Z97" s="4">
        <v>107.5</v>
      </c>
      <c r="AA97" s="4">
        <v>0</v>
      </c>
      <c r="AB97" s="4">
        <v>0</v>
      </c>
      <c r="AC97" s="4">
        <v>0</v>
      </c>
      <c r="AD97" s="4">
        <v>0</v>
      </c>
      <c r="AE97" s="4">
        <v>1707.05</v>
      </c>
      <c r="AF97" s="30">
        <v>3.5169999999999999</v>
      </c>
      <c r="AG97" s="35">
        <v>8</v>
      </c>
      <c r="AH97" s="36">
        <v>8</v>
      </c>
    </row>
    <row r="98" spans="1:34">
      <c r="A98" s="26">
        <v>91</v>
      </c>
      <c r="B98" s="22" t="s">
        <v>211</v>
      </c>
      <c r="C98" s="40" t="s">
        <v>212</v>
      </c>
      <c r="D98" s="16">
        <v>0</v>
      </c>
      <c r="E98" s="4">
        <v>13.956</v>
      </c>
      <c r="F98" s="4">
        <v>152609.23999999996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14.621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152608.57499999995</v>
      </c>
      <c r="AF98" s="30">
        <v>0</v>
      </c>
      <c r="AG98" s="35">
        <v>1</v>
      </c>
      <c r="AH98" s="36">
        <v>1</v>
      </c>
    </row>
    <row r="99" spans="1:34">
      <c r="A99" s="26">
        <v>92</v>
      </c>
      <c r="B99" s="22" t="s">
        <v>213</v>
      </c>
      <c r="C99" s="40" t="s">
        <v>214</v>
      </c>
      <c r="D99" s="16">
        <v>10.563000000000001</v>
      </c>
      <c r="E99" s="4">
        <v>38.214999999999996</v>
      </c>
      <c r="F99" s="4">
        <v>949.15199999999925</v>
      </c>
      <c r="G99" s="4">
        <v>0</v>
      </c>
      <c r="H99" s="4">
        <v>0</v>
      </c>
      <c r="I99" s="4">
        <v>6.6000000000000003E-2</v>
      </c>
      <c r="J99" s="4">
        <v>0</v>
      </c>
      <c r="K99" s="4">
        <v>0</v>
      </c>
      <c r="L99" s="4">
        <v>0</v>
      </c>
      <c r="M99" s="4">
        <v>24.572000000000003</v>
      </c>
      <c r="N99" s="4">
        <v>0</v>
      </c>
      <c r="O99" s="4">
        <v>0</v>
      </c>
      <c r="P99" s="4">
        <v>298.39899999999994</v>
      </c>
      <c r="Q99" s="4">
        <v>0.8</v>
      </c>
      <c r="R99" s="4">
        <v>0</v>
      </c>
      <c r="S99" s="4">
        <v>0</v>
      </c>
      <c r="T99" s="4">
        <v>416.61599999999999</v>
      </c>
      <c r="U99" s="4">
        <v>0</v>
      </c>
      <c r="V99" s="4">
        <v>38.604000000000006</v>
      </c>
      <c r="W99" s="4">
        <v>38.200000000000003</v>
      </c>
      <c r="X99" s="4">
        <v>0</v>
      </c>
      <c r="Y99" s="4">
        <v>0</v>
      </c>
      <c r="Z99" s="4">
        <v>31.5</v>
      </c>
      <c r="AA99" s="4">
        <v>0</v>
      </c>
      <c r="AB99" s="4">
        <v>0</v>
      </c>
      <c r="AC99" s="4">
        <v>0</v>
      </c>
      <c r="AD99" s="4">
        <v>187.43899999999999</v>
      </c>
      <c r="AE99" s="4">
        <v>0</v>
      </c>
      <c r="AF99" s="30">
        <v>187.505</v>
      </c>
      <c r="AG99" s="35">
        <v>3</v>
      </c>
      <c r="AH99" s="36">
        <v>3</v>
      </c>
    </row>
    <row r="100" spans="1:34">
      <c r="A100" s="26">
        <v>93</v>
      </c>
      <c r="B100" s="22" t="s">
        <v>215</v>
      </c>
      <c r="C100" s="40" t="s">
        <v>216</v>
      </c>
      <c r="D100" s="16">
        <v>0</v>
      </c>
      <c r="E100" s="4">
        <v>2.2999999999999998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7.0000000000000001E-3</v>
      </c>
      <c r="N100" s="4">
        <v>0</v>
      </c>
      <c r="O100" s="4">
        <v>0</v>
      </c>
      <c r="P100" s="4">
        <v>0</v>
      </c>
      <c r="Q100" s="4">
        <v>1.04</v>
      </c>
      <c r="R100" s="4">
        <v>0</v>
      </c>
      <c r="S100" s="4">
        <v>0</v>
      </c>
      <c r="T100" s="4">
        <v>0.56600000000000006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4.1000000000000002E-2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30">
        <v>0.64600000000000013</v>
      </c>
      <c r="AG100" s="35">
        <v>1</v>
      </c>
      <c r="AH100" s="36">
        <v>1</v>
      </c>
    </row>
    <row r="101" spans="1:34">
      <c r="A101" s="26">
        <v>94</v>
      </c>
      <c r="B101" s="22" t="s">
        <v>217</v>
      </c>
      <c r="C101" s="40" t="s">
        <v>218</v>
      </c>
      <c r="D101" s="16">
        <v>0</v>
      </c>
      <c r="E101" s="4">
        <v>8.1999999999999993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8.1999999999999993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30">
        <v>0</v>
      </c>
      <c r="AG101" s="35">
        <v>1</v>
      </c>
      <c r="AH101" s="36">
        <v>1</v>
      </c>
    </row>
    <row r="102" spans="1:34">
      <c r="A102" s="26">
        <v>95</v>
      </c>
      <c r="B102" s="22" t="s">
        <v>219</v>
      </c>
      <c r="C102" s="40" t="s">
        <v>220</v>
      </c>
      <c r="D102" s="16">
        <v>0</v>
      </c>
      <c r="E102" s="4">
        <v>55219.877999999997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13.940000000000001</v>
      </c>
      <c r="N102" s="4">
        <v>3.71</v>
      </c>
      <c r="O102" s="4">
        <v>0</v>
      </c>
      <c r="P102" s="4">
        <v>0</v>
      </c>
      <c r="Q102" s="4">
        <v>3047.8000000000006</v>
      </c>
      <c r="R102" s="4">
        <v>0</v>
      </c>
      <c r="S102" s="4">
        <v>0</v>
      </c>
      <c r="T102" s="4">
        <v>70.076999999999984</v>
      </c>
      <c r="U102" s="4">
        <v>0</v>
      </c>
      <c r="V102" s="4">
        <v>282.24099999999999</v>
      </c>
      <c r="W102" s="4">
        <v>0</v>
      </c>
      <c r="X102" s="4">
        <v>0</v>
      </c>
      <c r="Y102" s="4">
        <v>0</v>
      </c>
      <c r="Z102" s="4">
        <v>51149.279999999984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30">
        <v>656.54</v>
      </c>
      <c r="AG102" s="35">
        <v>8</v>
      </c>
      <c r="AH102" s="36">
        <v>12</v>
      </c>
    </row>
    <row r="103" spans="1:34">
      <c r="A103" s="26">
        <v>96</v>
      </c>
      <c r="B103" s="22" t="s">
        <v>221</v>
      </c>
      <c r="C103" s="40" t="s">
        <v>220</v>
      </c>
      <c r="D103" s="16">
        <v>607.827</v>
      </c>
      <c r="E103" s="4">
        <v>65199.695000000007</v>
      </c>
      <c r="F103" s="4">
        <v>0</v>
      </c>
      <c r="G103" s="4">
        <v>0</v>
      </c>
      <c r="H103" s="4">
        <v>0</v>
      </c>
      <c r="I103" s="4">
        <v>1.05</v>
      </c>
      <c r="J103" s="4">
        <v>0</v>
      </c>
      <c r="K103" s="4">
        <v>0</v>
      </c>
      <c r="L103" s="4">
        <v>0</v>
      </c>
      <c r="M103" s="4">
        <v>600</v>
      </c>
      <c r="N103" s="4">
        <v>600</v>
      </c>
      <c r="O103" s="4">
        <v>0</v>
      </c>
      <c r="P103" s="4">
        <v>0</v>
      </c>
      <c r="Q103" s="4">
        <v>3653.7410000000004</v>
      </c>
      <c r="R103" s="4">
        <v>0</v>
      </c>
      <c r="S103" s="4">
        <v>0</v>
      </c>
      <c r="T103" s="4">
        <v>2227.1990000000001</v>
      </c>
      <c r="U103" s="4">
        <v>0</v>
      </c>
      <c r="V103" s="4">
        <v>377.202</v>
      </c>
      <c r="W103" s="4">
        <v>0</v>
      </c>
      <c r="X103" s="4">
        <v>0</v>
      </c>
      <c r="Y103" s="4">
        <v>0</v>
      </c>
      <c r="Z103" s="4">
        <v>58896.650000000009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30">
        <v>53.78</v>
      </c>
      <c r="AG103" s="35">
        <v>20</v>
      </c>
      <c r="AH103" s="36">
        <v>21</v>
      </c>
    </row>
    <row r="104" spans="1:34">
      <c r="A104" s="26">
        <v>97</v>
      </c>
      <c r="B104" s="22" t="s">
        <v>222</v>
      </c>
      <c r="C104" s="40" t="s">
        <v>223</v>
      </c>
      <c r="D104" s="16">
        <v>0</v>
      </c>
      <c r="E104" s="4">
        <v>2433.7490000000025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2.0289999999999999</v>
      </c>
      <c r="N104" s="4">
        <v>2.028</v>
      </c>
      <c r="O104" s="4">
        <v>0</v>
      </c>
      <c r="P104" s="4">
        <v>1.87</v>
      </c>
      <c r="Q104" s="4">
        <v>588.02700000000004</v>
      </c>
      <c r="R104" s="4">
        <v>103.23800000000003</v>
      </c>
      <c r="S104" s="4">
        <v>0</v>
      </c>
      <c r="T104" s="4">
        <v>306.74</v>
      </c>
      <c r="U104" s="4">
        <v>0</v>
      </c>
      <c r="V104" s="4">
        <v>1264.83</v>
      </c>
      <c r="W104" s="4">
        <v>0</v>
      </c>
      <c r="X104" s="4">
        <v>0</v>
      </c>
      <c r="Y104" s="4">
        <v>0</v>
      </c>
      <c r="Z104" s="4">
        <v>167.01500000000004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30">
        <v>0</v>
      </c>
      <c r="AG104" s="35">
        <v>6</v>
      </c>
      <c r="AH104" s="36">
        <v>17</v>
      </c>
    </row>
    <row r="105" spans="1:34">
      <c r="A105" s="26">
        <v>98</v>
      </c>
      <c r="B105" s="22" t="s">
        <v>224</v>
      </c>
      <c r="C105" s="40" t="s">
        <v>225</v>
      </c>
      <c r="D105" s="16">
        <v>0</v>
      </c>
      <c r="E105" s="4">
        <v>29909.402000000002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383.87200000000001</v>
      </c>
      <c r="R105" s="4">
        <v>0</v>
      </c>
      <c r="S105" s="4">
        <v>0</v>
      </c>
      <c r="T105" s="4">
        <v>0</v>
      </c>
      <c r="U105" s="4">
        <v>0</v>
      </c>
      <c r="V105" s="4">
        <v>28114.27</v>
      </c>
      <c r="W105" s="4">
        <v>0</v>
      </c>
      <c r="X105" s="4">
        <v>0</v>
      </c>
      <c r="Y105" s="4">
        <v>0</v>
      </c>
      <c r="Z105" s="4">
        <v>1411.26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30">
        <v>0</v>
      </c>
      <c r="AG105" s="35">
        <v>1</v>
      </c>
      <c r="AH105" s="36">
        <v>2</v>
      </c>
    </row>
    <row r="106" spans="1:34">
      <c r="A106" s="26">
        <v>99</v>
      </c>
      <c r="B106" s="22" t="s">
        <v>226</v>
      </c>
      <c r="C106" s="40" t="s">
        <v>227</v>
      </c>
      <c r="D106" s="16">
        <v>0</v>
      </c>
      <c r="E106" s="4">
        <v>852.21499999999958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24.364999999999998</v>
      </c>
      <c r="R106" s="4">
        <v>0</v>
      </c>
      <c r="S106" s="4">
        <v>0</v>
      </c>
      <c r="T106" s="4">
        <v>36.948999999999998</v>
      </c>
      <c r="U106" s="4">
        <v>0</v>
      </c>
      <c r="V106" s="4">
        <v>123.38100000000003</v>
      </c>
      <c r="W106" s="4">
        <v>0</v>
      </c>
      <c r="X106" s="4">
        <v>0</v>
      </c>
      <c r="Y106" s="4">
        <v>0</v>
      </c>
      <c r="Z106" s="4">
        <v>667.51999999999975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30">
        <v>0</v>
      </c>
      <c r="AG106" s="35">
        <v>6</v>
      </c>
      <c r="AH106" s="36">
        <v>6</v>
      </c>
    </row>
    <row r="107" spans="1:34">
      <c r="A107" s="26">
        <v>100</v>
      </c>
      <c r="B107" s="22" t="s">
        <v>228</v>
      </c>
      <c r="C107" s="40" t="s">
        <v>229</v>
      </c>
      <c r="D107" s="16">
        <v>0</v>
      </c>
      <c r="E107" s="4">
        <v>525.904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43.4</v>
      </c>
      <c r="R107" s="4">
        <v>0</v>
      </c>
      <c r="S107" s="4">
        <v>0</v>
      </c>
      <c r="T107" s="4">
        <v>0.1</v>
      </c>
      <c r="U107" s="4">
        <v>0</v>
      </c>
      <c r="V107" s="4">
        <v>4.0000000000000001E-3</v>
      </c>
      <c r="W107" s="4">
        <v>0</v>
      </c>
      <c r="X107" s="4">
        <v>0</v>
      </c>
      <c r="Y107" s="4">
        <v>0</v>
      </c>
      <c r="Z107" s="4">
        <v>482.4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30">
        <v>0</v>
      </c>
      <c r="AG107" s="35">
        <v>2</v>
      </c>
      <c r="AH107" s="36">
        <v>2</v>
      </c>
    </row>
    <row r="108" spans="1:34">
      <c r="A108" s="26">
        <v>101</v>
      </c>
      <c r="B108" s="22" t="s">
        <v>230</v>
      </c>
      <c r="C108" s="40" t="s">
        <v>231</v>
      </c>
      <c r="D108" s="16">
        <v>0</v>
      </c>
      <c r="E108" s="4">
        <v>1.8480000000000001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1.8480000000000001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30">
        <v>0</v>
      </c>
      <c r="AG108" s="35">
        <v>1</v>
      </c>
      <c r="AH108" s="36">
        <v>1</v>
      </c>
    </row>
    <row r="109" spans="1:34">
      <c r="A109" s="26">
        <v>102</v>
      </c>
      <c r="B109" s="22" t="s">
        <v>232</v>
      </c>
      <c r="C109" s="40" t="s">
        <v>233</v>
      </c>
      <c r="D109" s="16">
        <v>0</v>
      </c>
      <c r="E109" s="4">
        <v>48782.128999999994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7467</v>
      </c>
      <c r="R109" s="4">
        <v>0</v>
      </c>
      <c r="S109" s="4">
        <v>0</v>
      </c>
      <c r="T109" s="4">
        <v>1243.56</v>
      </c>
      <c r="U109" s="4">
        <v>0</v>
      </c>
      <c r="V109" s="4">
        <v>2067.5680000000002</v>
      </c>
      <c r="W109" s="4">
        <v>0</v>
      </c>
      <c r="X109" s="4">
        <v>0</v>
      </c>
      <c r="Y109" s="4">
        <v>0</v>
      </c>
      <c r="Z109" s="4">
        <v>38004.000999999997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30">
        <v>0</v>
      </c>
      <c r="AG109" s="35">
        <v>3</v>
      </c>
      <c r="AH109" s="36">
        <v>3</v>
      </c>
    </row>
    <row r="110" spans="1:34">
      <c r="A110" s="26">
        <v>103</v>
      </c>
      <c r="B110" s="22" t="s">
        <v>234</v>
      </c>
      <c r="C110" s="40" t="s">
        <v>235</v>
      </c>
      <c r="D110" s="16">
        <v>0</v>
      </c>
      <c r="E110" s="4">
        <v>1729.915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477.1</v>
      </c>
      <c r="N110" s="4">
        <v>477.1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25.815000000000001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30">
        <v>1227</v>
      </c>
      <c r="AG110" s="35">
        <v>2</v>
      </c>
      <c r="AH110" s="36">
        <v>2</v>
      </c>
    </row>
    <row r="111" spans="1:34">
      <c r="A111" s="26">
        <v>104</v>
      </c>
      <c r="B111" s="22" t="s">
        <v>236</v>
      </c>
      <c r="C111" s="40" t="s">
        <v>237</v>
      </c>
      <c r="D111" s="16">
        <v>0</v>
      </c>
      <c r="E111" s="4">
        <v>109009.958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0.7</v>
      </c>
      <c r="N111" s="4">
        <v>0</v>
      </c>
      <c r="O111" s="4">
        <v>0</v>
      </c>
      <c r="P111" s="4">
        <v>0</v>
      </c>
      <c r="Q111" s="4">
        <v>171.82</v>
      </c>
      <c r="R111" s="4">
        <v>0</v>
      </c>
      <c r="S111" s="4">
        <v>0</v>
      </c>
      <c r="T111" s="4">
        <v>6.8529999999999989</v>
      </c>
      <c r="U111" s="4">
        <v>0</v>
      </c>
      <c r="V111" s="4">
        <v>1.2649999999999997</v>
      </c>
      <c r="W111" s="4">
        <v>0</v>
      </c>
      <c r="X111" s="4">
        <v>0</v>
      </c>
      <c r="Y111" s="4">
        <v>0</v>
      </c>
      <c r="Z111" s="4">
        <v>2294.48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30">
        <v>106534.84</v>
      </c>
      <c r="AG111" s="35">
        <v>3</v>
      </c>
      <c r="AH111" s="36">
        <v>3</v>
      </c>
    </row>
    <row r="112" spans="1:34">
      <c r="A112" s="26">
        <v>105</v>
      </c>
      <c r="B112" s="22" t="s">
        <v>238</v>
      </c>
      <c r="C112" s="40" t="s">
        <v>239</v>
      </c>
      <c r="D112" s="16">
        <v>0</v>
      </c>
      <c r="E112" s="4">
        <v>20.066000000000003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0.88</v>
      </c>
      <c r="R112" s="4">
        <v>2.9</v>
      </c>
      <c r="S112" s="4">
        <v>0</v>
      </c>
      <c r="T112" s="4">
        <v>1.6940000000000002</v>
      </c>
      <c r="U112" s="4">
        <v>0</v>
      </c>
      <c r="V112" s="4">
        <v>6.2450000000000001</v>
      </c>
      <c r="W112" s="4">
        <v>0</v>
      </c>
      <c r="X112" s="4">
        <v>0</v>
      </c>
      <c r="Y112" s="4">
        <v>0</v>
      </c>
      <c r="Z112" s="4">
        <v>3.8219999999999996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30">
        <v>4.5250000000000004</v>
      </c>
      <c r="AG112" s="35">
        <v>2</v>
      </c>
      <c r="AH112" s="36">
        <v>3</v>
      </c>
    </row>
    <row r="113" spans="1:34">
      <c r="A113" s="26">
        <v>106</v>
      </c>
      <c r="B113" s="22" t="s">
        <v>240</v>
      </c>
      <c r="C113" s="40" t="s">
        <v>241</v>
      </c>
      <c r="D113" s="16">
        <v>18.549999999999997</v>
      </c>
      <c r="E113" s="4">
        <v>4361.2120000000004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4.7399999999999993</v>
      </c>
      <c r="N113" s="4">
        <v>4.7399999999999993</v>
      </c>
      <c r="O113" s="4">
        <v>0</v>
      </c>
      <c r="P113" s="4">
        <v>0</v>
      </c>
      <c r="Q113" s="4">
        <v>170.83699999999999</v>
      </c>
      <c r="R113" s="4">
        <v>0</v>
      </c>
      <c r="S113" s="4">
        <v>0</v>
      </c>
      <c r="T113" s="4">
        <v>21.872</v>
      </c>
      <c r="U113" s="4">
        <v>0</v>
      </c>
      <c r="V113" s="4">
        <v>12.353</v>
      </c>
      <c r="W113" s="4">
        <v>0</v>
      </c>
      <c r="X113" s="4">
        <v>0</v>
      </c>
      <c r="Y113" s="4">
        <v>0</v>
      </c>
      <c r="Z113" s="4">
        <v>4168.22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30">
        <v>1.7400000000000002</v>
      </c>
      <c r="AG113" s="35">
        <v>7</v>
      </c>
      <c r="AH113" s="36">
        <v>8</v>
      </c>
    </row>
    <row r="114" spans="1:34">
      <c r="A114" s="26">
        <v>107</v>
      </c>
      <c r="B114" s="22" t="s">
        <v>242</v>
      </c>
      <c r="C114" s="40" t="s">
        <v>243</v>
      </c>
      <c r="D114" s="16">
        <v>0</v>
      </c>
      <c r="E114" s="4">
        <v>38.314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18.314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30">
        <v>20</v>
      </c>
      <c r="AG114" s="35">
        <v>2</v>
      </c>
      <c r="AH114" s="36">
        <v>2</v>
      </c>
    </row>
    <row r="115" spans="1:34">
      <c r="A115" s="26">
        <v>108</v>
      </c>
      <c r="B115" s="22" t="s">
        <v>244</v>
      </c>
      <c r="C115" s="40" t="s">
        <v>245</v>
      </c>
      <c r="D115" s="16">
        <v>0</v>
      </c>
      <c r="E115" s="4">
        <v>11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11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30">
        <v>0</v>
      </c>
      <c r="AG115" s="35">
        <v>1</v>
      </c>
      <c r="AH115" s="36">
        <v>1</v>
      </c>
    </row>
    <row r="116" spans="1:34">
      <c r="A116" s="26">
        <v>109</v>
      </c>
      <c r="B116" s="22" t="s">
        <v>246</v>
      </c>
      <c r="C116" s="40" t="s">
        <v>247</v>
      </c>
      <c r="D116" s="16">
        <v>0</v>
      </c>
      <c r="E116" s="4">
        <v>57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8.4</v>
      </c>
      <c r="R116" s="4">
        <v>0</v>
      </c>
      <c r="S116" s="4">
        <v>0</v>
      </c>
      <c r="T116" s="4">
        <v>47.7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0.9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30">
        <v>0</v>
      </c>
      <c r="AG116" s="35">
        <v>1</v>
      </c>
      <c r="AH116" s="36">
        <v>1</v>
      </c>
    </row>
    <row r="117" spans="1:34">
      <c r="A117" s="26">
        <v>110</v>
      </c>
      <c r="B117" s="22" t="s">
        <v>248</v>
      </c>
      <c r="C117" s="40" t="s">
        <v>249</v>
      </c>
      <c r="D117" s="16">
        <v>0</v>
      </c>
      <c r="E117" s="4">
        <v>1.1000000000000001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0.1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30">
        <v>0</v>
      </c>
      <c r="AG117" s="35">
        <v>1</v>
      </c>
      <c r="AH117" s="36">
        <v>1</v>
      </c>
    </row>
    <row r="118" spans="1:34">
      <c r="A118" s="26">
        <v>111</v>
      </c>
      <c r="B118" s="22" t="s">
        <v>250</v>
      </c>
      <c r="C118" s="40" t="s">
        <v>251</v>
      </c>
      <c r="D118" s="16">
        <v>0</v>
      </c>
      <c r="E118" s="4">
        <v>3773.0500000000011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14</v>
      </c>
      <c r="N118" s="4">
        <v>0</v>
      </c>
      <c r="O118" s="4">
        <v>14</v>
      </c>
      <c r="P118" s="4">
        <v>0</v>
      </c>
      <c r="Q118" s="4">
        <v>361</v>
      </c>
      <c r="R118" s="4">
        <v>0</v>
      </c>
      <c r="S118" s="4">
        <v>0</v>
      </c>
      <c r="T118" s="4">
        <v>18.200000000000003</v>
      </c>
      <c r="U118" s="4">
        <v>0</v>
      </c>
      <c r="V118" s="4">
        <v>70.350000000000009</v>
      </c>
      <c r="W118" s="4">
        <v>5.9850000000000003</v>
      </c>
      <c r="X118" s="4">
        <v>0</v>
      </c>
      <c r="Y118" s="4">
        <v>0</v>
      </c>
      <c r="Z118" s="4">
        <v>3309.5000000000005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30">
        <v>0</v>
      </c>
      <c r="AG118" s="35">
        <v>1</v>
      </c>
      <c r="AH118" s="36">
        <v>2</v>
      </c>
    </row>
    <row r="119" spans="1:34">
      <c r="A119" s="26">
        <v>112</v>
      </c>
      <c r="B119" s="22" t="s">
        <v>252</v>
      </c>
      <c r="C119" s="40" t="s">
        <v>253</v>
      </c>
      <c r="D119" s="16">
        <v>32.687999999999995</v>
      </c>
      <c r="E119" s="4">
        <v>12.197999999999999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30">
        <v>44.886000000000003</v>
      </c>
      <c r="AG119" s="35">
        <v>1</v>
      </c>
      <c r="AH119" s="36">
        <v>1</v>
      </c>
    </row>
    <row r="120" spans="1:34">
      <c r="A120" s="26">
        <v>113</v>
      </c>
      <c r="B120" s="22" t="s">
        <v>254</v>
      </c>
      <c r="C120" s="40" t="s">
        <v>255</v>
      </c>
      <c r="D120" s="16">
        <v>0</v>
      </c>
      <c r="E120" s="4">
        <v>1.8460000000000001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4.0000000000000001E-3</v>
      </c>
      <c r="R120" s="4">
        <v>0</v>
      </c>
      <c r="S120" s="4">
        <v>0</v>
      </c>
      <c r="T120" s="4">
        <v>0.34199999999999997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1.5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30">
        <v>0</v>
      </c>
      <c r="AG120" s="35">
        <v>1</v>
      </c>
      <c r="AH120" s="36">
        <v>1</v>
      </c>
    </row>
    <row r="121" spans="1:34">
      <c r="A121" s="26">
        <v>114</v>
      </c>
      <c r="B121" s="22" t="s">
        <v>256</v>
      </c>
      <c r="C121" s="40" t="s">
        <v>255</v>
      </c>
      <c r="D121" s="16">
        <v>0</v>
      </c>
      <c r="E121" s="4">
        <v>5.31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0.5</v>
      </c>
      <c r="R121" s="4">
        <v>0</v>
      </c>
      <c r="S121" s="4">
        <v>0</v>
      </c>
      <c r="T121" s="4">
        <v>4.71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0.1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30">
        <v>0</v>
      </c>
      <c r="AG121" s="35">
        <v>1</v>
      </c>
      <c r="AH121" s="36">
        <v>1</v>
      </c>
    </row>
    <row r="122" spans="1:34">
      <c r="A122" s="26">
        <v>115</v>
      </c>
      <c r="B122" s="22" t="s">
        <v>257</v>
      </c>
      <c r="C122" s="40" t="s">
        <v>258</v>
      </c>
      <c r="D122" s="16">
        <v>0</v>
      </c>
      <c r="E122" s="4">
        <v>11.042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7.0220000000000002</v>
      </c>
      <c r="N122" s="4">
        <v>7.0220000000000002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1.6900000000000002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30">
        <v>2.33</v>
      </c>
      <c r="AG122" s="35">
        <v>1</v>
      </c>
      <c r="AH122" s="36">
        <v>2</v>
      </c>
    </row>
    <row r="123" spans="1:34">
      <c r="A123" s="26">
        <v>116</v>
      </c>
      <c r="B123" s="22" t="s">
        <v>259</v>
      </c>
      <c r="C123" s="40" t="s">
        <v>260</v>
      </c>
      <c r="D123" s="16">
        <v>0</v>
      </c>
      <c r="E123" s="4">
        <v>15.9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15.9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30">
        <v>0</v>
      </c>
      <c r="AG123" s="35">
        <v>1</v>
      </c>
      <c r="AH123" s="36">
        <v>1</v>
      </c>
    </row>
    <row r="124" spans="1:34">
      <c r="A124" s="26">
        <v>117</v>
      </c>
      <c r="B124" s="22" t="s">
        <v>261</v>
      </c>
      <c r="C124" s="40" t="s">
        <v>262</v>
      </c>
      <c r="D124" s="16">
        <v>0</v>
      </c>
      <c r="E124" s="4">
        <v>120.31899999999999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116.497</v>
      </c>
      <c r="R124" s="4">
        <v>0</v>
      </c>
      <c r="S124" s="4">
        <v>0</v>
      </c>
      <c r="T124" s="4">
        <v>0.51200000000000001</v>
      </c>
      <c r="U124" s="4">
        <v>0</v>
      </c>
      <c r="V124" s="4">
        <v>2</v>
      </c>
      <c r="W124" s="4">
        <v>0</v>
      </c>
      <c r="X124" s="4">
        <v>0</v>
      </c>
      <c r="Y124" s="4">
        <v>0</v>
      </c>
      <c r="Z124" s="4">
        <v>1.31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30">
        <v>0</v>
      </c>
      <c r="AG124" s="35">
        <v>4</v>
      </c>
      <c r="AH124" s="36">
        <v>4</v>
      </c>
    </row>
    <row r="125" spans="1:34">
      <c r="A125" s="26">
        <v>118</v>
      </c>
      <c r="B125" s="22" t="s">
        <v>263</v>
      </c>
      <c r="C125" s="40" t="s">
        <v>264</v>
      </c>
      <c r="D125" s="16">
        <v>0</v>
      </c>
      <c r="E125" s="4">
        <v>0.129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0.106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30">
        <v>2.3E-2</v>
      </c>
      <c r="AG125" s="35">
        <v>1</v>
      </c>
      <c r="AH125" s="36">
        <v>1</v>
      </c>
    </row>
    <row r="126" spans="1:34">
      <c r="A126" s="26">
        <v>119</v>
      </c>
      <c r="B126" s="22" t="s">
        <v>265</v>
      </c>
      <c r="C126" s="40" t="s">
        <v>266</v>
      </c>
      <c r="D126" s="16">
        <v>0</v>
      </c>
      <c r="E126" s="4">
        <v>0.1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0.1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30">
        <v>0</v>
      </c>
      <c r="AG126" s="35">
        <v>1</v>
      </c>
      <c r="AH126" s="36">
        <v>1</v>
      </c>
    </row>
    <row r="127" spans="1:34">
      <c r="A127" s="26">
        <v>120</v>
      </c>
      <c r="B127" s="22" t="s">
        <v>267</v>
      </c>
      <c r="C127" s="40" t="s">
        <v>268</v>
      </c>
      <c r="D127" s="16">
        <v>0</v>
      </c>
      <c r="E127" s="4">
        <v>79.400000000000006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79.400000000000006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30">
        <v>0</v>
      </c>
      <c r="AG127" s="35">
        <v>1</v>
      </c>
      <c r="AH127" s="36">
        <v>1</v>
      </c>
    </row>
    <row r="128" spans="1:34">
      <c r="A128" s="26">
        <v>121</v>
      </c>
      <c r="B128" s="22" t="s">
        <v>269</v>
      </c>
      <c r="C128" s="40" t="s">
        <v>270</v>
      </c>
      <c r="D128" s="16">
        <v>0</v>
      </c>
      <c r="E128" s="4">
        <v>20.826000000000001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0.6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20.209999999999997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30">
        <v>1.6E-2</v>
      </c>
      <c r="AG128" s="35">
        <v>1</v>
      </c>
      <c r="AH128" s="36">
        <v>1</v>
      </c>
    </row>
    <row r="129" spans="1:34">
      <c r="A129" s="26">
        <v>122</v>
      </c>
      <c r="B129" s="22" t="s">
        <v>271</v>
      </c>
      <c r="C129" s="40" t="s">
        <v>272</v>
      </c>
      <c r="D129" s="16">
        <v>0</v>
      </c>
      <c r="E129" s="4">
        <v>0.30599999999999999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0.30599999999999999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30">
        <v>0</v>
      </c>
      <c r="AG129" s="35">
        <v>1</v>
      </c>
      <c r="AH129" s="36">
        <v>1</v>
      </c>
    </row>
    <row r="130" spans="1:34">
      <c r="A130" s="26">
        <v>123</v>
      </c>
      <c r="B130" s="22" t="s">
        <v>273</v>
      </c>
      <c r="C130" s="40" t="s">
        <v>274</v>
      </c>
      <c r="D130" s="16">
        <v>0</v>
      </c>
      <c r="E130" s="4">
        <v>0.04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0.04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30">
        <v>0</v>
      </c>
      <c r="AG130" s="35">
        <v>1</v>
      </c>
      <c r="AH130" s="36">
        <v>1</v>
      </c>
    </row>
    <row r="131" spans="1:34">
      <c r="A131" s="26">
        <v>124</v>
      </c>
      <c r="B131" s="22" t="s">
        <v>275</v>
      </c>
      <c r="C131" s="40" t="s">
        <v>276</v>
      </c>
      <c r="D131" s="16">
        <v>0</v>
      </c>
      <c r="E131" s="4">
        <v>23.901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8.4009999999999998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15.5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30">
        <v>0</v>
      </c>
      <c r="AG131" s="35">
        <v>2</v>
      </c>
      <c r="AH131" s="36">
        <v>2</v>
      </c>
    </row>
    <row r="132" spans="1:34">
      <c r="A132" s="26">
        <v>125</v>
      </c>
      <c r="B132" s="22" t="s">
        <v>277</v>
      </c>
      <c r="C132" s="40" t="s">
        <v>278</v>
      </c>
      <c r="D132" s="16">
        <v>0</v>
      </c>
      <c r="E132" s="4">
        <v>0.5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0.5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30">
        <v>0</v>
      </c>
      <c r="AG132" s="35">
        <v>1</v>
      </c>
      <c r="AH132" s="36">
        <v>1</v>
      </c>
    </row>
    <row r="133" spans="1:34">
      <c r="A133" s="26">
        <v>126</v>
      </c>
      <c r="B133" s="22" t="s">
        <v>279</v>
      </c>
      <c r="C133" s="40" t="s">
        <v>280</v>
      </c>
      <c r="D133" s="16">
        <v>0</v>
      </c>
      <c r="E133" s="4">
        <v>57.300000000000004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57.300000000000004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30">
        <v>0</v>
      </c>
      <c r="AG133" s="35">
        <v>1</v>
      </c>
      <c r="AH133" s="36">
        <v>1</v>
      </c>
    </row>
    <row r="134" spans="1:34">
      <c r="A134" s="26">
        <v>127</v>
      </c>
      <c r="B134" s="22" t="s">
        <v>281</v>
      </c>
      <c r="C134" s="40" t="s">
        <v>282</v>
      </c>
      <c r="D134" s="16">
        <v>0</v>
      </c>
      <c r="E134" s="4">
        <v>891.76300000000003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591.66099999999994</v>
      </c>
      <c r="R134" s="4">
        <v>0</v>
      </c>
      <c r="S134" s="4">
        <v>0</v>
      </c>
      <c r="T134" s="4">
        <v>0.10199999999999999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300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30">
        <v>0</v>
      </c>
      <c r="AG134" s="35">
        <v>1</v>
      </c>
      <c r="AH134" s="36">
        <v>3</v>
      </c>
    </row>
    <row r="135" spans="1:34">
      <c r="A135" s="26">
        <v>128</v>
      </c>
      <c r="B135" s="22" t="s">
        <v>283</v>
      </c>
      <c r="C135" s="40" t="s">
        <v>284</v>
      </c>
      <c r="D135" s="16">
        <v>0</v>
      </c>
      <c r="E135" s="4">
        <v>118.1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118.1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30">
        <v>0</v>
      </c>
      <c r="AG135" s="35">
        <v>1</v>
      </c>
      <c r="AH135" s="36">
        <v>4</v>
      </c>
    </row>
    <row r="136" spans="1:34">
      <c r="A136" s="26">
        <v>129</v>
      </c>
      <c r="B136" s="22" t="s">
        <v>285</v>
      </c>
      <c r="C136" s="40" t="s">
        <v>286</v>
      </c>
      <c r="D136" s="16">
        <v>0</v>
      </c>
      <c r="E136" s="4">
        <v>14.4</v>
      </c>
      <c r="F136" s="4">
        <v>0</v>
      </c>
      <c r="G136" s="4">
        <v>0</v>
      </c>
      <c r="H136" s="4">
        <v>0</v>
      </c>
      <c r="I136" s="4">
        <v>14.4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14.4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30">
        <v>14.4</v>
      </c>
      <c r="AG136" s="35">
        <v>1</v>
      </c>
      <c r="AH136" s="36">
        <v>1</v>
      </c>
    </row>
    <row r="137" spans="1:34">
      <c r="A137" s="26">
        <v>130</v>
      </c>
      <c r="B137" s="22" t="s">
        <v>287</v>
      </c>
      <c r="C137" s="40" t="s">
        <v>288</v>
      </c>
      <c r="D137" s="16">
        <v>0</v>
      </c>
      <c r="E137" s="4">
        <v>0.04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0.04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30">
        <v>0</v>
      </c>
      <c r="AG137" s="35">
        <v>1</v>
      </c>
      <c r="AH137" s="36">
        <v>1</v>
      </c>
    </row>
    <row r="138" spans="1:34">
      <c r="A138" s="26">
        <v>131</v>
      </c>
      <c r="B138" s="22" t="s">
        <v>289</v>
      </c>
      <c r="C138" s="40" t="s">
        <v>290</v>
      </c>
      <c r="D138" s="16">
        <v>0</v>
      </c>
      <c r="E138" s="4">
        <v>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9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30">
        <v>0</v>
      </c>
      <c r="AG138" s="35">
        <v>1</v>
      </c>
      <c r="AH138" s="36">
        <v>1</v>
      </c>
    </row>
    <row r="139" spans="1:34">
      <c r="A139" s="26">
        <v>132</v>
      </c>
      <c r="B139" s="22" t="s">
        <v>291</v>
      </c>
      <c r="C139" s="40" t="s">
        <v>292</v>
      </c>
      <c r="D139" s="16">
        <v>0</v>
      </c>
      <c r="E139" s="4">
        <v>0.30000000000000004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0.30000000000000004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30">
        <v>0</v>
      </c>
      <c r="AG139" s="35">
        <v>2</v>
      </c>
      <c r="AH139" s="36">
        <v>2</v>
      </c>
    </row>
    <row r="140" spans="1:34">
      <c r="A140" s="26">
        <v>133</v>
      </c>
      <c r="B140" s="22" t="s">
        <v>293</v>
      </c>
      <c r="C140" s="40" t="s">
        <v>294</v>
      </c>
      <c r="D140" s="16">
        <v>0</v>
      </c>
      <c r="E140" s="4">
        <v>4.5999999999999996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4.5999999999999996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30">
        <v>0</v>
      </c>
      <c r="AG140" s="35">
        <v>1</v>
      </c>
      <c r="AH140" s="36">
        <v>1</v>
      </c>
    </row>
    <row r="141" spans="1:34">
      <c r="A141" s="26">
        <v>134</v>
      </c>
      <c r="B141" s="22" t="s">
        <v>295</v>
      </c>
      <c r="C141" s="40" t="s">
        <v>296</v>
      </c>
      <c r="D141" s="16">
        <v>0</v>
      </c>
      <c r="E141" s="4">
        <v>6.3719999999999999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6.3719999999999999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30">
        <v>0</v>
      </c>
      <c r="AG141" s="35">
        <v>1</v>
      </c>
      <c r="AH141" s="36">
        <v>1</v>
      </c>
    </row>
    <row r="142" spans="1:34">
      <c r="A142" s="26">
        <v>135</v>
      </c>
      <c r="B142" s="22" t="s">
        <v>297</v>
      </c>
      <c r="C142" s="40" t="s">
        <v>298</v>
      </c>
      <c r="D142" s="16">
        <v>0</v>
      </c>
      <c r="E142" s="4">
        <v>0.04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0.04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30">
        <v>0</v>
      </c>
      <c r="AG142" s="35">
        <v>1</v>
      </c>
      <c r="AH142" s="36">
        <v>1</v>
      </c>
    </row>
    <row r="143" spans="1:34">
      <c r="A143" s="26">
        <v>136</v>
      </c>
      <c r="B143" s="22" t="s">
        <v>299</v>
      </c>
      <c r="C143" s="40" t="s">
        <v>300</v>
      </c>
      <c r="D143" s="16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30">
        <v>0</v>
      </c>
      <c r="AG143" s="35">
        <v>1</v>
      </c>
      <c r="AH143" s="36">
        <v>1</v>
      </c>
    </row>
    <row r="144" spans="1:34">
      <c r="A144" s="26">
        <v>137</v>
      </c>
      <c r="B144" s="22" t="s">
        <v>301</v>
      </c>
      <c r="C144" s="40" t="s">
        <v>302</v>
      </c>
      <c r="D144" s="16">
        <v>0</v>
      </c>
      <c r="E144" s="4">
        <v>0.5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0.1</v>
      </c>
      <c r="R144" s="4">
        <v>0</v>
      </c>
      <c r="S144" s="4">
        <v>0</v>
      </c>
      <c r="T144" s="4">
        <v>0.4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30">
        <v>0</v>
      </c>
      <c r="AG144" s="35">
        <v>1</v>
      </c>
      <c r="AH144" s="36">
        <v>1</v>
      </c>
    </row>
    <row r="145" spans="1:34">
      <c r="A145" s="26">
        <v>138</v>
      </c>
      <c r="B145" s="22" t="s">
        <v>303</v>
      </c>
      <c r="C145" s="40" t="s">
        <v>304</v>
      </c>
      <c r="D145" s="16">
        <v>0</v>
      </c>
      <c r="E145" s="4">
        <v>36.325000000000003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33.5</v>
      </c>
      <c r="R145" s="4">
        <v>0</v>
      </c>
      <c r="S145" s="4">
        <v>0</v>
      </c>
      <c r="T145" s="4">
        <v>0</v>
      </c>
      <c r="U145" s="4">
        <v>0</v>
      </c>
      <c r="V145" s="4">
        <v>2.8249999999999997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30">
        <v>0</v>
      </c>
      <c r="AG145" s="35">
        <v>1</v>
      </c>
      <c r="AH145" s="36">
        <v>1</v>
      </c>
    </row>
    <row r="146" spans="1:34">
      <c r="A146" s="26">
        <v>139</v>
      </c>
      <c r="B146" s="22" t="s">
        <v>305</v>
      </c>
      <c r="C146" s="40" t="s">
        <v>306</v>
      </c>
      <c r="D146" s="16">
        <v>0</v>
      </c>
      <c r="E146" s="4">
        <v>159.08200000000002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40.749999999999993</v>
      </c>
      <c r="R146" s="4">
        <v>0</v>
      </c>
      <c r="S146" s="4">
        <v>0</v>
      </c>
      <c r="T146" s="4">
        <v>3.6470000000000002</v>
      </c>
      <c r="U146" s="4">
        <v>0</v>
      </c>
      <c r="V146" s="4">
        <v>113.286</v>
      </c>
      <c r="W146" s="4">
        <v>0</v>
      </c>
      <c r="X146" s="4">
        <v>0</v>
      </c>
      <c r="Y146" s="4">
        <v>0</v>
      </c>
      <c r="Z146" s="4">
        <v>1.3820000000000001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30">
        <v>1.7000000000000001E-2</v>
      </c>
      <c r="AG146" s="35">
        <v>4</v>
      </c>
      <c r="AH146" s="36">
        <v>7</v>
      </c>
    </row>
    <row r="147" spans="1:34">
      <c r="A147" s="26">
        <v>140</v>
      </c>
      <c r="B147" s="22" t="s">
        <v>307</v>
      </c>
      <c r="C147" s="40" t="s">
        <v>308</v>
      </c>
      <c r="D147" s="16">
        <v>0</v>
      </c>
      <c r="E147" s="4">
        <v>129.41399999999999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100.64999999999999</v>
      </c>
      <c r="R147" s="4">
        <v>0</v>
      </c>
      <c r="S147" s="4">
        <v>0</v>
      </c>
      <c r="T147" s="4">
        <v>8.1899999999999977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2.6739999999999999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30">
        <v>17.899999999999999</v>
      </c>
      <c r="AG147" s="35">
        <v>3</v>
      </c>
      <c r="AH147" s="36">
        <v>7</v>
      </c>
    </row>
    <row r="148" spans="1:34">
      <c r="A148" s="26">
        <v>141</v>
      </c>
      <c r="B148" s="22" t="s">
        <v>309</v>
      </c>
      <c r="C148" s="40" t="s">
        <v>310</v>
      </c>
      <c r="D148" s="16">
        <v>0</v>
      </c>
      <c r="E148" s="4">
        <v>15.9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4.9000000000000004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11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30">
        <v>0</v>
      </c>
      <c r="AG148" s="35">
        <v>1</v>
      </c>
      <c r="AH148" s="36">
        <v>1</v>
      </c>
    </row>
    <row r="149" spans="1:34">
      <c r="A149" s="26">
        <v>142</v>
      </c>
      <c r="B149" s="22" t="s">
        <v>311</v>
      </c>
      <c r="C149" s="40" t="s">
        <v>312</v>
      </c>
      <c r="D149" s="16">
        <v>0</v>
      </c>
      <c r="E149" s="4">
        <v>62.889999999999993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36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26.890000000000004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30">
        <v>0</v>
      </c>
      <c r="AG149" s="35">
        <v>1</v>
      </c>
      <c r="AH149" s="36">
        <v>1</v>
      </c>
    </row>
    <row r="150" spans="1:34">
      <c r="A150" s="26">
        <v>143</v>
      </c>
      <c r="B150" s="22" t="s">
        <v>313</v>
      </c>
      <c r="C150" s="40" t="s">
        <v>314</v>
      </c>
      <c r="D150" s="16">
        <v>0</v>
      </c>
      <c r="E150" s="4">
        <v>1E-3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1E-3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30">
        <v>0</v>
      </c>
      <c r="AG150" s="35">
        <v>1</v>
      </c>
      <c r="AH150" s="36">
        <v>1</v>
      </c>
    </row>
    <row r="151" spans="1:34">
      <c r="A151" s="26">
        <v>144</v>
      </c>
      <c r="B151" s="22" t="s">
        <v>315</v>
      </c>
      <c r="C151" s="40" t="s">
        <v>316</v>
      </c>
      <c r="D151" s="16">
        <v>0</v>
      </c>
      <c r="E151" s="4">
        <v>7.6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7.6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30">
        <v>0</v>
      </c>
      <c r="AG151" s="35">
        <v>1</v>
      </c>
      <c r="AH151" s="36">
        <v>1</v>
      </c>
    </row>
    <row r="152" spans="1:34">
      <c r="A152" s="26">
        <v>145</v>
      </c>
      <c r="B152" s="22" t="s">
        <v>317</v>
      </c>
      <c r="C152" s="40" t="s">
        <v>318</v>
      </c>
      <c r="D152" s="16">
        <v>0</v>
      </c>
      <c r="E152" s="4">
        <v>18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18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30">
        <v>0</v>
      </c>
      <c r="AG152" s="35">
        <v>1</v>
      </c>
      <c r="AH152" s="36">
        <v>1</v>
      </c>
    </row>
    <row r="153" spans="1:34">
      <c r="A153" s="26">
        <v>146</v>
      </c>
      <c r="B153" s="22" t="s">
        <v>319</v>
      </c>
      <c r="C153" s="40" t="s">
        <v>320</v>
      </c>
      <c r="D153" s="16">
        <v>0</v>
      </c>
      <c r="E153" s="4">
        <v>508.99299999999999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0.8</v>
      </c>
      <c r="R153" s="4">
        <v>0</v>
      </c>
      <c r="S153" s="4">
        <v>0</v>
      </c>
      <c r="T153" s="4">
        <v>0</v>
      </c>
      <c r="U153" s="4">
        <v>0</v>
      </c>
      <c r="V153" s="4">
        <v>508.19299999999998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30">
        <v>0</v>
      </c>
      <c r="AG153" s="35">
        <v>1</v>
      </c>
      <c r="AH153" s="36">
        <v>1</v>
      </c>
    </row>
    <row r="154" spans="1:34">
      <c r="A154" s="26">
        <v>147</v>
      </c>
      <c r="B154" s="22" t="s">
        <v>321</v>
      </c>
      <c r="C154" s="40" t="s">
        <v>322</v>
      </c>
      <c r="D154" s="16">
        <v>0</v>
      </c>
      <c r="E154" s="4">
        <v>0.2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0.2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30">
        <v>0</v>
      </c>
      <c r="AG154" s="35">
        <v>1</v>
      </c>
      <c r="AH154" s="36">
        <v>1</v>
      </c>
    </row>
    <row r="155" spans="1:34">
      <c r="A155" s="26">
        <v>148</v>
      </c>
      <c r="B155" s="22" t="s">
        <v>323</v>
      </c>
      <c r="C155" s="40" t="s">
        <v>324</v>
      </c>
      <c r="D155" s="16">
        <v>0</v>
      </c>
      <c r="E155" s="4">
        <v>2.9769999999999994</v>
      </c>
      <c r="F155" s="4">
        <v>421.51400000000001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0.52200000000000002</v>
      </c>
      <c r="R155" s="4">
        <v>0</v>
      </c>
      <c r="S155" s="4">
        <v>0</v>
      </c>
      <c r="T155" s="4">
        <v>421.75599999999997</v>
      </c>
      <c r="U155" s="4">
        <v>0</v>
      </c>
      <c r="V155" s="4">
        <v>4.0000000000000001E-3</v>
      </c>
      <c r="W155" s="4">
        <v>0</v>
      </c>
      <c r="X155" s="4">
        <v>0</v>
      </c>
      <c r="Y155" s="4">
        <v>0</v>
      </c>
      <c r="Z155" s="4">
        <v>2.2090000000000001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30">
        <v>0</v>
      </c>
      <c r="AG155" s="35">
        <v>3</v>
      </c>
      <c r="AH155" s="36">
        <v>3</v>
      </c>
    </row>
    <row r="156" spans="1:34">
      <c r="A156" s="26">
        <v>149</v>
      </c>
      <c r="B156" s="22" t="s">
        <v>325</v>
      </c>
      <c r="C156" s="40" t="s">
        <v>326</v>
      </c>
      <c r="D156" s="16">
        <v>0</v>
      </c>
      <c r="E156" s="4">
        <v>172.79000000000002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2.2899999999999996</v>
      </c>
      <c r="R156" s="4">
        <v>0</v>
      </c>
      <c r="S156" s="4">
        <v>0</v>
      </c>
      <c r="T156" s="4">
        <v>170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0.5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30">
        <v>0</v>
      </c>
      <c r="AG156" s="35">
        <v>3</v>
      </c>
      <c r="AH156" s="36">
        <v>3</v>
      </c>
    </row>
    <row r="157" spans="1:34">
      <c r="A157" s="26">
        <v>150</v>
      </c>
      <c r="B157" s="22" t="s">
        <v>327</v>
      </c>
      <c r="C157" s="40" t="s">
        <v>328</v>
      </c>
      <c r="D157" s="16">
        <v>0</v>
      </c>
      <c r="E157" s="4">
        <v>80.399999999999991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80.399999999999991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30">
        <v>0</v>
      </c>
      <c r="AG157" s="35">
        <v>1</v>
      </c>
      <c r="AH157" s="36">
        <v>1</v>
      </c>
    </row>
    <row r="158" spans="1:34">
      <c r="A158" s="26">
        <v>151</v>
      </c>
      <c r="B158" s="22" t="s">
        <v>329</v>
      </c>
      <c r="C158" s="40" t="s">
        <v>330</v>
      </c>
      <c r="D158" s="16">
        <v>0</v>
      </c>
      <c r="E158" s="4">
        <v>3077.1730000000016</v>
      </c>
      <c r="F158" s="4">
        <v>0</v>
      </c>
      <c r="G158" s="4">
        <v>0</v>
      </c>
      <c r="H158" s="4">
        <v>0</v>
      </c>
      <c r="I158" s="4">
        <v>170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1057.9169999999999</v>
      </c>
      <c r="R158" s="4">
        <v>3.605999999999999</v>
      </c>
      <c r="S158" s="4">
        <v>0</v>
      </c>
      <c r="T158" s="4">
        <v>580.45000000000005</v>
      </c>
      <c r="U158" s="4">
        <v>0</v>
      </c>
      <c r="V158" s="4">
        <v>6.0000000000000001E-3</v>
      </c>
      <c r="W158" s="4">
        <v>0</v>
      </c>
      <c r="X158" s="4">
        <v>0</v>
      </c>
      <c r="Y158" s="4">
        <v>0</v>
      </c>
      <c r="Z158" s="4">
        <v>1605.1939999999997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30">
        <v>0</v>
      </c>
      <c r="AG158" s="35">
        <v>16</v>
      </c>
      <c r="AH158" s="36">
        <v>28</v>
      </c>
    </row>
    <row r="159" spans="1:34">
      <c r="A159" s="26">
        <v>152</v>
      </c>
      <c r="B159" s="22" t="s">
        <v>331</v>
      </c>
      <c r="C159" s="40" t="s">
        <v>332</v>
      </c>
      <c r="D159" s="16">
        <v>0</v>
      </c>
      <c r="E159" s="4">
        <v>53.000999999999998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26.190999999999999</v>
      </c>
      <c r="R159" s="4">
        <v>0</v>
      </c>
      <c r="S159" s="4">
        <v>0</v>
      </c>
      <c r="T159" s="4">
        <v>26.81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30">
        <v>0</v>
      </c>
      <c r="AG159" s="35">
        <v>1</v>
      </c>
      <c r="AH159" s="36">
        <v>1</v>
      </c>
    </row>
    <row r="160" spans="1:34">
      <c r="A160" s="26">
        <v>153</v>
      </c>
      <c r="B160" s="22" t="s">
        <v>333</v>
      </c>
      <c r="C160" s="40" t="s">
        <v>334</v>
      </c>
      <c r="D160" s="16">
        <v>0.04</v>
      </c>
      <c r="E160" s="4">
        <v>2453.6740000000004</v>
      </c>
      <c r="F160" s="4">
        <v>0</v>
      </c>
      <c r="G160" s="4">
        <v>0</v>
      </c>
      <c r="H160" s="4">
        <v>0</v>
      </c>
      <c r="I160" s="4">
        <v>965.5</v>
      </c>
      <c r="J160" s="4">
        <v>0</v>
      </c>
      <c r="K160" s="4">
        <v>0</v>
      </c>
      <c r="L160" s="4">
        <v>0</v>
      </c>
      <c r="M160" s="4">
        <v>195.79500000000002</v>
      </c>
      <c r="N160" s="4">
        <v>0</v>
      </c>
      <c r="O160" s="4">
        <v>0</v>
      </c>
      <c r="P160" s="4">
        <v>0</v>
      </c>
      <c r="Q160" s="4">
        <v>242.42</v>
      </c>
      <c r="R160" s="4">
        <v>0</v>
      </c>
      <c r="S160" s="4">
        <v>0</v>
      </c>
      <c r="T160" s="4">
        <v>995.77399999999977</v>
      </c>
      <c r="U160" s="4">
        <v>0</v>
      </c>
      <c r="V160" s="4">
        <v>3.0000000000000001E-3</v>
      </c>
      <c r="W160" s="4">
        <v>0</v>
      </c>
      <c r="X160" s="4">
        <v>0</v>
      </c>
      <c r="Y160" s="4">
        <v>0</v>
      </c>
      <c r="Z160" s="4">
        <v>1979.9089999999999</v>
      </c>
      <c r="AA160" s="4">
        <v>0</v>
      </c>
      <c r="AB160" s="4">
        <v>3.3000000000000002E-2</v>
      </c>
      <c r="AC160" s="4">
        <v>0</v>
      </c>
      <c r="AD160" s="4">
        <v>0</v>
      </c>
      <c r="AE160" s="4">
        <v>4.3000000000000007</v>
      </c>
      <c r="AF160" s="30">
        <v>0.98</v>
      </c>
      <c r="AG160" s="35">
        <v>8</v>
      </c>
      <c r="AH160" s="36">
        <v>17</v>
      </c>
    </row>
    <row r="161" spans="1:34">
      <c r="A161" s="26">
        <v>154</v>
      </c>
      <c r="B161" s="22" t="s">
        <v>335</v>
      </c>
      <c r="C161" s="40" t="s">
        <v>336</v>
      </c>
      <c r="D161" s="16">
        <v>0</v>
      </c>
      <c r="E161" s="4">
        <v>56.410000000000004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56.410000000000004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30">
        <v>0</v>
      </c>
      <c r="AG161" s="35">
        <v>2</v>
      </c>
      <c r="AH161" s="36">
        <v>2</v>
      </c>
    </row>
    <row r="162" spans="1:34">
      <c r="A162" s="26">
        <v>155</v>
      </c>
      <c r="B162" s="22" t="s">
        <v>337</v>
      </c>
      <c r="C162" s="40" t="s">
        <v>338</v>
      </c>
      <c r="D162" s="16">
        <v>0</v>
      </c>
      <c r="E162" s="4">
        <v>23.919999999999995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20.819999999999997</v>
      </c>
      <c r="R162" s="4">
        <v>0</v>
      </c>
      <c r="S162" s="4">
        <v>0</v>
      </c>
      <c r="T162" s="4">
        <v>3.1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30">
        <v>0</v>
      </c>
      <c r="AG162" s="35">
        <v>1</v>
      </c>
      <c r="AH162" s="36">
        <v>5</v>
      </c>
    </row>
    <row r="163" spans="1:34">
      <c r="A163" s="26">
        <v>156</v>
      </c>
      <c r="B163" s="22" t="s">
        <v>339</v>
      </c>
      <c r="C163" s="40" t="s">
        <v>340</v>
      </c>
      <c r="D163" s="16">
        <v>0</v>
      </c>
      <c r="E163" s="4">
        <v>2182.386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2181.8139999999999</v>
      </c>
      <c r="R163" s="4">
        <v>0</v>
      </c>
      <c r="S163" s="4">
        <v>0</v>
      </c>
      <c r="T163" s="4">
        <v>9.1999999999999998E-2</v>
      </c>
      <c r="U163" s="4">
        <v>0</v>
      </c>
      <c r="V163" s="4">
        <v>0.03</v>
      </c>
      <c r="W163" s="4">
        <v>0</v>
      </c>
      <c r="X163" s="4">
        <v>0</v>
      </c>
      <c r="Y163" s="4">
        <v>0</v>
      </c>
      <c r="Z163" s="4">
        <v>0.45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30">
        <v>0</v>
      </c>
      <c r="AG163" s="35">
        <v>7</v>
      </c>
      <c r="AH163" s="36">
        <v>7</v>
      </c>
    </row>
    <row r="164" spans="1:34">
      <c r="A164" s="26">
        <v>157</v>
      </c>
      <c r="B164" s="22" t="s">
        <v>341</v>
      </c>
      <c r="C164" s="40" t="s">
        <v>342</v>
      </c>
      <c r="D164" s="16">
        <v>0</v>
      </c>
      <c r="E164" s="4">
        <v>526.85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526.85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30">
        <v>0</v>
      </c>
      <c r="AG164" s="35">
        <v>2</v>
      </c>
      <c r="AH164" s="36">
        <v>2</v>
      </c>
    </row>
    <row r="165" spans="1:34">
      <c r="A165" s="26">
        <v>158</v>
      </c>
      <c r="B165" s="22" t="s">
        <v>343</v>
      </c>
      <c r="C165" s="40" t="s">
        <v>344</v>
      </c>
      <c r="D165" s="16">
        <v>0</v>
      </c>
      <c r="E165" s="4">
        <v>910.85199999999895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4.4519999999999937</v>
      </c>
      <c r="Q165" s="4">
        <v>852.7000000000005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53.7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30">
        <v>0</v>
      </c>
      <c r="AG165" s="35">
        <v>2</v>
      </c>
      <c r="AH165" s="36">
        <v>86</v>
      </c>
    </row>
    <row r="166" spans="1:34">
      <c r="A166" s="26">
        <v>159</v>
      </c>
      <c r="B166" s="22" t="s">
        <v>345</v>
      </c>
      <c r="C166" s="40" t="s">
        <v>344</v>
      </c>
      <c r="D166" s="16">
        <v>0</v>
      </c>
      <c r="E166" s="4">
        <v>4898.1890000000012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3.7199999999999998</v>
      </c>
      <c r="R166" s="4">
        <v>1.2999999999999999E-2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4893.9260000000004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30">
        <v>0.53</v>
      </c>
      <c r="AG166" s="35">
        <v>4</v>
      </c>
      <c r="AH166" s="36">
        <v>7</v>
      </c>
    </row>
    <row r="167" spans="1:34">
      <c r="A167" s="26">
        <v>160</v>
      </c>
      <c r="B167" s="22" t="s">
        <v>346</v>
      </c>
      <c r="C167" s="40" t="s">
        <v>347</v>
      </c>
      <c r="D167" s="16">
        <v>0</v>
      </c>
      <c r="E167" s="4">
        <v>1811.6959999999999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1811.6959999999999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30">
        <v>0</v>
      </c>
      <c r="AG167" s="35">
        <v>1</v>
      </c>
      <c r="AH167" s="36">
        <v>18</v>
      </c>
    </row>
    <row r="168" spans="1:34">
      <c r="A168" s="26">
        <v>161</v>
      </c>
      <c r="B168" s="22" t="s">
        <v>348</v>
      </c>
      <c r="C168" s="40" t="s">
        <v>349</v>
      </c>
      <c r="D168" s="16">
        <v>0</v>
      </c>
      <c r="E168" s="4">
        <v>777.8399999999998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749.19999999999993</v>
      </c>
      <c r="R168" s="4">
        <v>0</v>
      </c>
      <c r="S168" s="4">
        <v>0</v>
      </c>
      <c r="T168" s="4">
        <v>28.64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30">
        <v>0</v>
      </c>
      <c r="AG168" s="35">
        <v>2</v>
      </c>
      <c r="AH168" s="36">
        <v>7</v>
      </c>
    </row>
    <row r="169" spans="1:34">
      <c r="A169" s="26">
        <v>162</v>
      </c>
      <c r="B169" s="22" t="s">
        <v>350</v>
      </c>
      <c r="C169" s="40" t="s">
        <v>351</v>
      </c>
      <c r="D169" s="16">
        <v>0</v>
      </c>
      <c r="E169" s="4">
        <v>1.1000000000000001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1.1000000000000001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30">
        <v>0</v>
      </c>
      <c r="AG169" s="35">
        <v>1</v>
      </c>
      <c r="AH169" s="36">
        <v>1</v>
      </c>
    </row>
    <row r="170" spans="1:34">
      <c r="A170" s="26">
        <v>163</v>
      </c>
      <c r="B170" s="22" t="s">
        <v>352</v>
      </c>
      <c r="C170" s="40" t="s">
        <v>353</v>
      </c>
      <c r="D170" s="16">
        <v>0</v>
      </c>
      <c r="E170" s="4">
        <v>334.2999999999999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2.835</v>
      </c>
      <c r="N170" s="4">
        <v>0</v>
      </c>
      <c r="O170" s="4">
        <v>0</v>
      </c>
      <c r="P170" s="4">
        <v>0</v>
      </c>
      <c r="Q170" s="4">
        <v>289.399</v>
      </c>
      <c r="R170" s="4">
        <v>0</v>
      </c>
      <c r="S170" s="4">
        <v>0</v>
      </c>
      <c r="T170" s="4">
        <v>31.890000000000008</v>
      </c>
      <c r="U170" s="4">
        <v>0</v>
      </c>
      <c r="V170" s="4">
        <v>1.2829999999999997</v>
      </c>
      <c r="W170" s="4">
        <v>0</v>
      </c>
      <c r="X170" s="4">
        <v>0</v>
      </c>
      <c r="Y170" s="4">
        <v>0</v>
      </c>
      <c r="Z170" s="4">
        <v>8.8679999999999986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30">
        <v>2.5000000000000001E-2</v>
      </c>
      <c r="AG170" s="35">
        <v>1</v>
      </c>
      <c r="AH170" s="36">
        <v>4</v>
      </c>
    </row>
    <row r="171" spans="1:34">
      <c r="A171" s="26">
        <v>164</v>
      </c>
      <c r="B171" s="22" t="s">
        <v>354</v>
      </c>
      <c r="C171" s="40" t="s">
        <v>355</v>
      </c>
      <c r="D171" s="16">
        <v>0</v>
      </c>
      <c r="E171" s="4">
        <v>75.099999999999994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6.9</v>
      </c>
      <c r="N171" s="4">
        <v>6.9</v>
      </c>
      <c r="O171" s="4">
        <v>0</v>
      </c>
      <c r="P171" s="4">
        <v>0</v>
      </c>
      <c r="Q171" s="4">
        <v>11.5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56.7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30">
        <v>0</v>
      </c>
      <c r="AG171" s="35">
        <v>2</v>
      </c>
      <c r="AH171" s="36">
        <v>2</v>
      </c>
    </row>
    <row r="172" spans="1:34">
      <c r="A172" s="26">
        <v>165</v>
      </c>
      <c r="B172" s="22" t="s">
        <v>356</v>
      </c>
      <c r="C172" s="40" t="s">
        <v>357</v>
      </c>
      <c r="D172" s="16">
        <v>0</v>
      </c>
      <c r="E172" s="4">
        <v>4.3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3</v>
      </c>
      <c r="R172" s="4">
        <v>0</v>
      </c>
      <c r="S172" s="4">
        <v>0</v>
      </c>
      <c r="T172" s="4">
        <v>1.3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30">
        <v>0</v>
      </c>
      <c r="AG172" s="35">
        <v>1</v>
      </c>
      <c r="AH172" s="36">
        <v>1</v>
      </c>
    </row>
    <row r="173" spans="1:34">
      <c r="A173" s="26">
        <v>166</v>
      </c>
      <c r="B173" s="22" t="s">
        <v>358</v>
      </c>
      <c r="C173" s="40" t="s">
        <v>359</v>
      </c>
      <c r="D173" s="16">
        <v>0</v>
      </c>
      <c r="E173" s="4">
        <v>121.34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111.34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8.4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30">
        <v>1.6</v>
      </c>
      <c r="AG173" s="35">
        <v>7</v>
      </c>
      <c r="AH173" s="36">
        <v>10</v>
      </c>
    </row>
    <row r="174" spans="1:34">
      <c r="A174" s="26">
        <v>167</v>
      </c>
      <c r="B174" s="22" t="s">
        <v>360</v>
      </c>
      <c r="C174" s="40" t="s">
        <v>361</v>
      </c>
      <c r="D174" s="16">
        <v>0</v>
      </c>
      <c r="E174" s="4">
        <v>11.6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11.2</v>
      </c>
      <c r="R174" s="4">
        <v>0</v>
      </c>
      <c r="S174" s="4">
        <v>0</v>
      </c>
      <c r="T174" s="4">
        <v>0.4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30">
        <v>0</v>
      </c>
      <c r="AG174" s="35">
        <v>2</v>
      </c>
      <c r="AH174" s="36">
        <v>2</v>
      </c>
    </row>
    <row r="175" spans="1:34">
      <c r="A175" s="26">
        <v>168</v>
      </c>
      <c r="B175" s="22" t="s">
        <v>362</v>
      </c>
      <c r="C175" s="40" t="s">
        <v>363</v>
      </c>
      <c r="D175" s="16">
        <v>0</v>
      </c>
      <c r="E175" s="4">
        <v>9.75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9.75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30">
        <v>0</v>
      </c>
      <c r="AG175" s="35">
        <v>1</v>
      </c>
      <c r="AH175" s="36">
        <v>1</v>
      </c>
    </row>
    <row r="176" spans="1:34">
      <c r="A176" s="26">
        <v>169</v>
      </c>
      <c r="B176" s="22" t="s">
        <v>364</v>
      </c>
      <c r="C176" s="40" t="s">
        <v>365</v>
      </c>
      <c r="D176" s="16">
        <v>0</v>
      </c>
      <c r="E176" s="4">
        <v>4.5999999999999996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4.5999999999999996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30">
        <v>0</v>
      </c>
      <c r="AG176" s="35">
        <v>1</v>
      </c>
      <c r="AH176" s="36">
        <v>1</v>
      </c>
    </row>
    <row r="177" spans="1:34">
      <c r="A177" s="26">
        <v>170</v>
      </c>
      <c r="B177" s="22" t="s">
        <v>366</v>
      </c>
      <c r="C177" s="40" t="s">
        <v>367</v>
      </c>
      <c r="D177" s="16">
        <v>0</v>
      </c>
      <c r="E177" s="4">
        <v>53.5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47.999999999999993</v>
      </c>
      <c r="R177" s="4">
        <v>0</v>
      </c>
      <c r="S177" s="4">
        <v>0</v>
      </c>
      <c r="T177" s="4">
        <v>5.5000000000000009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30">
        <v>0</v>
      </c>
      <c r="AG177" s="35">
        <v>3</v>
      </c>
      <c r="AH177" s="36">
        <v>6</v>
      </c>
    </row>
    <row r="178" spans="1:34">
      <c r="A178" s="26">
        <v>171</v>
      </c>
      <c r="B178" s="22" t="s">
        <v>368</v>
      </c>
      <c r="C178" s="40" t="s">
        <v>369</v>
      </c>
      <c r="D178" s="16">
        <v>0</v>
      </c>
      <c r="E178" s="4">
        <v>20.664999999999999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20.664999999999999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30">
        <v>0</v>
      </c>
      <c r="AG178" s="35">
        <v>1</v>
      </c>
      <c r="AH178" s="36">
        <v>1</v>
      </c>
    </row>
    <row r="179" spans="1:34">
      <c r="A179" s="26">
        <v>172</v>
      </c>
      <c r="B179" s="22" t="s">
        <v>370</v>
      </c>
      <c r="C179" s="40" t="s">
        <v>371</v>
      </c>
      <c r="D179" s="16">
        <v>0</v>
      </c>
      <c r="E179" s="4">
        <v>91.827999999999989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90.827999999999989</v>
      </c>
      <c r="R179" s="4">
        <v>0</v>
      </c>
      <c r="S179" s="4">
        <v>0</v>
      </c>
      <c r="T179" s="4">
        <v>1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30">
        <v>0</v>
      </c>
      <c r="AG179" s="35">
        <v>6</v>
      </c>
      <c r="AH179" s="36">
        <v>8</v>
      </c>
    </row>
    <row r="180" spans="1:34">
      <c r="A180" s="26">
        <v>173</v>
      </c>
      <c r="B180" s="22" t="s">
        <v>372</v>
      </c>
      <c r="C180" s="40" t="s">
        <v>373</v>
      </c>
      <c r="D180" s="16">
        <v>0</v>
      </c>
      <c r="E180" s="4">
        <v>188.25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188.25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30">
        <v>0</v>
      </c>
      <c r="AG180" s="35">
        <v>4</v>
      </c>
      <c r="AH180" s="36">
        <v>4</v>
      </c>
    </row>
    <row r="181" spans="1:34">
      <c r="A181" s="26">
        <v>174</v>
      </c>
      <c r="B181" s="22" t="s">
        <v>374</v>
      </c>
      <c r="C181" s="40" t="s">
        <v>375</v>
      </c>
      <c r="D181" s="16">
        <v>0</v>
      </c>
      <c r="E181" s="4">
        <v>52.96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52.96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30">
        <v>0</v>
      </c>
      <c r="AG181" s="35">
        <v>2</v>
      </c>
      <c r="AH181" s="36">
        <v>2</v>
      </c>
    </row>
    <row r="182" spans="1:34">
      <c r="A182" s="26">
        <v>175</v>
      </c>
      <c r="B182" s="22" t="s">
        <v>376</v>
      </c>
      <c r="C182" s="40" t="s">
        <v>377</v>
      </c>
      <c r="D182" s="16">
        <v>0</v>
      </c>
      <c r="E182" s="4">
        <v>152.10599999999999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152.10599999999999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30">
        <v>0</v>
      </c>
      <c r="AG182" s="35">
        <v>3</v>
      </c>
      <c r="AH182" s="36">
        <v>3</v>
      </c>
    </row>
    <row r="183" spans="1:34">
      <c r="A183" s="26">
        <v>176</v>
      </c>
      <c r="B183" s="22" t="s">
        <v>378</v>
      </c>
      <c r="C183" s="40" t="s">
        <v>379</v>
      </c>
      <c r="D183" s="16">
        <v>0</v>
      </c>
      <c r="E183" s="4">
        <v>5.4180000000000001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5.4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8.0000000000000002E-3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30">
        <v>0.01</v>
      </c>
      <c r="AG183" s="35">
        <v>1</v>
      </c>
      <c r="AH183" s="36">
        <v>1</v>
      </c>
    </row>
    <row r="184" spans="1:34">
      <c r="A184" s="26">
        <v>177</v>
      </c>
      <c r="B184" s="22" t="s">
        <v>380</v>
      </c>
      <c r="C184" s="40" t="s">
        <v>381</v>
      </c>
      <c r="D184" s="16">
        <v>0</v>
      </c>
      <c r="E184" s="4">
        <v>42.701000000000001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42.701000000000001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30">
        <v>0</v>
      </c>
      <c r="AG184" s="35">
        <v>1</v>
      </c>
      <c r="AH184" s="36">
        <v>1</v>
      </c>
    </row>
    <row r="185" spans="1:34">
      <c r="A185" s="26">
        <v>178</v>
      </c>
      <c r="B185" s="22" t="s">
        <v>382</v>
      </c>
      <c r="C185" s="40" t="s">
        <v>383</v>
      </c>
      <c r="D185" s="16">
        <v>0.30400000000000005</v>
      </c>
      <c r="E185" s="4">
        <v>0.30400000000000005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0.30400000000000005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30">
        <v>0.30400000000000005</v>
      </c>
      <c r="AG185" s="35">
        <v>1</v>
      </c>
      <c r="AH185" s="36">
        <v>3</v>
      </c>
    </row>
    <row r="186" spans="1:34">
      <c r="A186" s="26">
        <v>179</v>
      </c>
      <c r="B186" s="22" t="s">
        <v>384</v>
      </c>
      <c r="C186" s="40" t="s">
        <v>385</v>
      </c>
      <c r="D186" s="16">
        <v>0</v>
      </c>
      <c r="E186" s="4">
        <v>0.60000000000000009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0.2</v>
      </c>
      <c r="R186" s="4">
        <v>0</v>
      </c>
      <c r="S186" s="4">
        <v>0</v>
      </c>
      <c r="T186" s="4">
        <v>0.4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30">
        <v>0</v>
      </c>
      <c r="AG186" s="35">
        <v>1</v>
      </c>
      <c r="AH186" s="36">
        <v>1</v>
      </c>
    </row>
    <row r="187" spans="1:34">
      <c r="A187" s="26">
        <v>180</v>
      </c>
      <c r="B187" s="22" t="s">
        <v>386</v>
      </c>
      <c r="C187" s="40" t="s">
        <v>387</v>
      </c>
      <c r="D187" s="16">
        <v>0</v>
      </c>
      <c r="E187" s="4">
        <v>0.04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0.04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30">
        <v>0</v>
      </c>
      <c r="AG187" s="35">
        <v>1</v>
      </c>
      <c r="AH187" s="36">
        <v>1</v>
      </c>
    </row>
    <row r="188" spans="1:34">
      <c r="A188" s="26">
        <v>181</v>
      </c>
      <c r="B188" s="22" t="s">
        <v>388</v>
      </c>
      <c r="C188" s="40" t="s">
        <v>389</v>
      </c>
      <c r="D188" s="16">
        <v>0</v>
      </c>
      <c r="E188" s="4">
        <v>2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2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30">
        <v>0</v>
      </c>
      <c r="AG188" s="35">
        <v>1</v>
      </c>
      <c r="AH188" s="36">
        <v>1</v>
      </c>
    </row>
    <row r="189" spans="1:34">
      <c r="A189" s="26">
        <v>182</v>
      </c>
      <c r="B189" s="22" t="s">
        <v>390</v>
      </c>
      <c r="C189" s="40" t="s">
        <v>391</v>
      </c>
      <c r="D189" s="16">
        <v>254.41900000000004</v>
      </c>
      <c r="E189" s="4">
        <v>528.71599999999978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0.41499999999999998</v>
      </c>
      <c r="N189" s="4">
        <v>0</v>
      </c>
      <c r="O189" s="4">
        <v>0</v>
      </c>
      <c r="P189" s="4">
        <v>0</v>
      </c>
      <c r="Q189" s="4">
        <v>37.307000000000002</v>
      </c>
      <c r="R189" s="4">
        <v>0</v>
      </c>
      <c r="S189" s="4">
        <v>0</v>
      </c>
      <c r="T189" s="4">
        <v>346.95400000000006</v>
      </c>
      <c r="U189" s="4">
        <v>221.744</v>
      </c>
      <c r="V189" s="4">
        <v>334.84599999999995</v>
      </c>
      <c r="W189" s="4">
        <v>247.50200000000001</v>
      </c>
      <c r="X189" s="4">
        <v>0</v>
      </c>
      <c r="Y189" s="4">
        <v>0</v>
      </c>
      <c r="Z189" s="4">
        <v>7.7110000000000003</v>
      </c>
      <c r="AA189" s="4">
        <v>0</v>
      </c>
      <c r="AB189" s="4">
        <v>0.66600000000000004</v>
      </c>
      <c r="AC189" s="4">
        <v>0.107</v>
      </c>
      <c r="AD189" s="4">
        <v>0</v>
      </c>
      <c r="AE189" s="4">
        <v>0</v>
      </c>
      <c r="AF189" s="30">
        <v>55.235999999999997</v>
      </c>
      <c r="AG189" s="35">
        <v>1</v>
      </c>
      <c r="AH189" s="36">
        <v>19</v>
      </c>
    </row>
    <row r="190" spans="1:34">
      <c r="A190" s="26">
        <v>183</v>
      </c>
      <c r="B190" s="22" t="s">
        <v>392</v>
      </c>
      <c r="C190" s="40" t="s">
        <v>393</v>
      </c>
      <c r="D190" s="16">
        <v>1.0999999999999999E-2</v>
      </c>
      <c r="E190" s="4">
        <v>922.82299999999998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634.24</v>
      </c>
      <c r="R190" s="4">
        <v>129.262</v>
      </c>
      <c r="S190" s="4">
        <v>0</v>
      </c>
      <c r="T190" s="4">
        <v>0</v>
      </c>
      <c r="U190" s="4">
        <v>0</v>
      </c>
      <c r="V190" s="4">
        <v>149.53200000000001</v>
      </c>
      <c r="W190" s="4">
        <v>0</v>
      </c>
      <c r="X190" s="4">
        <v>0</v>
      </c>
      <c r="Y190" s="4">
        <v>0</v>
      </c>
      <c r="Z190" s="4">
        <v>9.7999999999999989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30">
        <v>0</v>
      </c>
      <c r="AG190" s="35">
        <v>1</v>
      </c>
      <c r="AH190" s="36">
        <v>2</v>
      </c>
    </row>
    <row r="191" spans="1:34">
      <c r="A191" s="26">
        <v>184</v>
      </c>
      <c r="B191" s="22" t="s">
        <v>394</v>
      </c>
      <c r="C191" s="40" t="s">
        <v>395</v>
      </c>
      <c r="D191" s="16">
        <v>1467.518</v>
      </c>
      <c r="E191" s="4">
        <v>35002.788000000095</v>
      </c>
      <c r="F191" s="4">
        <v>0</v>
      </c>
      <c r="G191" s="4">
        <v>0</v>
      </c>
      <c r="H191" s="4">
        <v>0</v>
      </c>
      <c r="I191" s="4">
        <v>777.27700000000004</v>
      </c>
      <c r="J191" s="4">
        <v>0</v>
      </c>
      <c r="K191" s="4">
        <v>0</v>
      </c>
      <c r="L191" s="4">
        <v>0</v>
      </c>
      <c r="M191" s="4">
        <v>672.755</v>
      </c>
      <c r="N191" s="4">
        <v>0.82200000000000006</v>
      </c>
      <c r="O191" s="4">
        <v>0</v>
      </c>
      <c r="P191" s="4">
        <v>45.128999999999991</v>
      </c>
      <c r="Q191" s="4">
        <v>1057.0309999999999</v>
      </c>
      <c r="R191" s="4">
        <v>0</v>
      </c>
      <c r="S191" s="4">
        <v>0</v>
      </c>
      <c r="T191" s="4">
        <v>19808.657000000047</v>
      </c>
      <c r="U191" s="4">
        <v>16754.001</v>
      </c>
      <c r="V191" s="4">
        <v>6996.681000000006</v>
      </c>
      <c r="W191" s="4">
        <v>1472.904</v>
      </c>
      <c r="X191" s="4">
        <v>3.2</v>
      </c>
      <c r="Y191" s="4">
        <v>0</v>
      </c>
      <c r="Z191" s="4">
        <v>7885.4180000000097</v>
      </c>
      <c r="AA191" s="4">
        <v>645.63</v>
      </c>
      <c r="AB191" s="4">
        <v>734.73699999999997</v>
      </c>
      <c r="AC191" s="4">
        <v>15.081</v>
      </c>
      <c r="AD191" s="4">
        <v>0</v>
      </c>
      <c r="AE191" s="4">
        <v>0</v>
      </c>
      <c r="AF191" s="30">
        <v>43.975000000000001</v>
      </c>
      <c r="AG191" s="35">
        <v>3</v>
      </c>
      <c r="AH191" s="36">
        <v>356</v>
      </c>
    </row>
    <row r="192" spans="1:34">
      <c r="A192" s="26">
        <v>185</v>
      </c>
      <c r="B192" s="22" t="s">
        <v>396</v>
      </c>
      <c r="C192" s="40" t="s">
        <v>397</v>
      </c>
      <c r="D192" s="16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30">
        <v>0</v>
      </c>
      <c r="AG192" s="35">
        <v>2</v>
      </c>
      <c r="AH192" s="36">
        <v>2</v>
      </c>
    </row>
    <row r="193" spans="1:34">
      <c r="A193" s="26">
        <v>186</v>
      </c>
      <c r="B193" s="22" t="s">
        <v>398</v>
      </c>
      <c r="C193" s="40" t="s">
        <v>399</v>
      </c>
      <c r="D193" s="16">
        <v>0</v>
      </c>
      <c r="E193" s="4">
        <v>1.98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30">
        <v>1.98</v>
      </c>
      <c r="AG193" s="35">
        <v>1</v>
      </c>
      <c r="AH193" s="36">
        <v>1</v>
      </c>
    </row>
    <row r="194" spans="1:34">
      <c r="A194" s="26">
        <v>187</v>
      </c>
      <c r="B194" s="22" t="s">
        <v>400</v>
      </c>
      <c r="C194" s="40" t="s">
        <v>401</v>
      </c>
      <c r="D194" s="16">
        <v>0</v>
      </c>
      <c r="E194" s="4">
        <v>81.182999999999964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4.2450000000000001</v>
      </c>
      <c r="N194" s="4">
        <v>3.746</v>
      </c>
      <c r="O194" s="4">
        <v>0</v>
      </c>
      <c r="P194" s="4">
        <v>0.45600000000000002</v>
      </c>
      <c r="Q194" s="4">
        <v>9.1</v>
      </c>
      <c r="R194" s="4">
        <v>0</v>
      </c>
      <c r="S194" s="4">
        <v>0</v>
      </c>
      <c r="T194" s="4">
        <v>46.199999999999996</v>
      </c>
      <c r="U194" s="4">
        <v>0</v>
      </c>
      <c r="V194" s="4">
        <v>1.395</v>
      </c>
      <c r="W194" s="4">
        <v>0</v>
      </c>
      <c r="X194" s="4">
        <v>0</v>
      </c>
      <c r="Y194" s="4">
        <v>0</v>
      </c>
      <c r="Z194" s="4">
        <v>15.980000000000002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30">
        <v>3.8069999999999999</v>
      </c>
      <c r="AG194" s="35">
        <v>2</v>
      </c>
      <c r="AH194" s="36">
        <v>2</v>
      </c>
    </row>
    <row r="195" spans="1:34">
      <c r="A195" s="26">
        <v>188</v>
      </c>
      <c r="B195" s="22" t="s">
        <v>402</v>
      </c>
      <c r="C195" s="40" t="s">
        <v>403</v>
      </c>
      <c r="D195" s="16">
        <v>0</v>
      </c>
      <c r="E195" s="4">
        <v>15.294999999999995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2.44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1.927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30">
        <v>10.927999999999999</v>
      </c>
      <c r="AG195" s="35">
        <v>3</v>
      </c>
      <c r="AH195" s="36">
        <v>3</v>
      </c>
    </row>
    <row r="196" spans="1:34">
      <c r="A196" s="26">
        <v>189</v>
      </c>
      <c r="B196" s="22" t="s">
        <v>404</v>
      </c>
      <c r="C196" s="40" t="s">
        <v>405</v>
      </c>
      <c r="D196" s="16">
        <v>1E-3</v>
      </c>
      <c r="E196" s="4">
        <v>115.01900000000013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40.875999999999998</v>
      </c>
      <c r="R196" s="4">
        <v>0</v>
      </c>
      <c r="S196" s="4">
        <v>0</v>
      </c>
      <c r="T196" s="4">
        <v>27.447999999999997</v>
      </c>
      <c r="U196" s="4">
        <v>0.04</v>
      </c>
      <c r="V196" s="4">
        <v>9.7139999999999951</v>
      </c>
      <c r="W196" s="4">
        <v>0.91</v>
      </c>
      <c r="X196" s="4">
        <v>0</v>
      </c>
      <c r="Y196" s="4">
        <v>0</v>
      </c>
      <c r="Z196" s="4">
        <v>36.968000000000025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30">
        <v>1.4E-2</v>
      </c>
      <c r="AG196" s="35">
        <v>5</v>
      </c>
      <c r="AH196" s="36">
        <v>17</v>
      </c>
    </row>
    <row r="197" spans="1:34">
      <c r="A197" s="26">
        <v>190</v>
      </c>
      <c r="B197" s="22" t="s">
        <v>406</v>
      </c>
      <c r="C197" s="40" t="s">
        <v>407</v>
      </c>
      <c r="D197" s="16">
        <v>0.91700000000000004</v>
      </c>
      <c r="E197" s="4">
        <v>95.386999999999958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27.862000000000002</v>
      </c>
      <c r="R197" s="4">
        <v>5.6749999999999998</v>
      </c>
      <c r="S197" s="4">
        <v>0</v>
      </c>
      <c r="T197" s="4">
        <v>7.1959999999999997</v>
      </c>
      <c r="U197" s="4">
        <v>0</v>
      </c>
      <c r="V197" s="4">
        <v>3.1119999999999992</v>
      </c>
      <c r="W197" s="4">
        <v>0</v>
      </c>
      <c r="X197" s="4">
        <v>0</v>
      </c>
      <c r="Y197" s="4">
        <v>0</v>
      </c>
      <c r="Z197" s="4">
        <v>48.517000000000003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30">
        <v>3.9419999999999993</v>
      </c>
      <c r="AG197" s="35">
        <v>9</v>
      </c>
      <c r="AH197" s="36">
        <v>9</v>
      </c>
    </row>
    <row r="198" spans="1:34">
      <c r="A198" s="26">
        <v>191</v>
      </c>
      <c r="B198" s="22" t="s">
        <v>408</v>
      </c>
      <c r="C198" s="40" t="s">
        <v>409</v>
      </c>
      <c r="D198" s="16">
        <v>6.2119999999999997</v>
      </c>
      <c r="E198" s="4">
        <v>3.6920000000000011</v>
      </c>
      <c r="F198" s="4">
        <v>22.504000000000001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0.8</v>
      </c>
      <c r="R198" s="4">
        <v>0</v>
      </c>
      <c r="S198" s="4">
        <v>0</v>
      </c>
      <c r="T198" s="4">
        <v>0</v>
      </c>
      <c r="U198" s="4">
        <v>0</v>
      </c>
      <c r="V198" s="4">
        <v>21.570999999999998</v>
      </c>
      <c r="W198" s="4">
        <v>21.370999999999999</v>
      </c>
      <c r="X198" s="4">
        <v>0</v>
      </c>
      <c r="Y198" s="4">
        <v>0</v>
      </c>
      <c r="Z198" s="4">
        <v>0.30000000000000004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30">
        <v>9.7370000000000001</v>
      </c>
      <c r="AG198" s="35">
        <v>2</v>
      </c>
      <c r="AH198" s="36">
        <v>2</v>
      </c>
    </row>
    <row r="199" spans="1:34">
      <c r="A199" s="26">
        <v>192</v>
      </c>
      <c r="B199" s="22" t="s">
        <v>410</v>
      </c>
      <c r="C199" s="40" t="s">
        <v>411</v>
      </c>
      <c r="D199" s="16">
        <v>0</v>
      </c>
      <c r="E199" s="4">
        <v>40.456999999999994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37.32</v>
      </c>
      <c r="N199" s="4">
        <v>37.32</v>
      </c>
      <c r="O199" s="4">
        <v>0</v>
      </c>
      <c r="P199" s="4">
        <v>0</v>
      </c>
      <c r="Q199" s="4">
        <v>1.9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1.2320000000000002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30">
        <v>5.0000000000000001E-3</v>
      </c>
      <c r="AG199" s="35">
        <v>2</v>
      </c>
      <c r="AH199" s="36">
        <v>2</v>
      </c>
    </row>
    <row r="200" spans="1:34">
      <c r="A200" s="26">
        <v>193</v>
      </c>
      <c r="B200" s="22" t="s">
        <v>412</v>
      </c>
      <c r="C200" s="40" t="s">
        <v>413</v>
      </c>
      <c r="D200" s="16">
        <v>57.811999999999998</v>
      </c>
      <c r="E200" s="4">
        <v>2981.2360000000058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12.180000000000001</v>
      </c>
      <c r="Q200" s="4">
        <v>67.192999999999998</v>
      </c>
      <c r="R200" s="4">
        <v>0</v>
      </c>
      <c r="S200" s="4">
        <v>0</v>
      </c>
      <c r="T200" s="4">
        <v>73.126999999999995</v>
      </c>
      <c r="U200" s="4">
        <v>73.126999999999995</v>
      </c>
      <c r="V200" s="4">
        <v>2800.5960000000068</v>
      </c>
      <c r="W200" s="4">
        <v>1402.127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30">
        <v>85.951999999999998</v>
      </c>
      <c r="AG200" s="35">
        <v>1</v>
      </c>
      <c r="AH200" s="36">
        <v>7</v>
      </c>
    </row>
    <row r="201" spans="1:34">
      <c r="A201" s="26">
        <v>194</v>
      </c>
      <c r="B201" s="22" t="s">
        <v>414</v>
      </c>
      <c r="C201" s="40" t="s">
        <v>415</v>
      </c>
      <c r="D201" s="16">
        <v>0</v>
      </c>
      <c r="E201" s="4">
        <v>166.76599999999993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9.5989999999999984</v>
      </c>
      <c r="Q201" s="4">
        <v>54.933999999999997</v>
      </c>
      <c r="R201" s="4">
        <v>0</v>
      </c>
      <c r="S201" s="4">
        <v>0</v>
      </c>
      <c r="T201" s="4">
        <v>23.57</v>
      </c>
      <c r="U201" s="4">
        <v>23.57</v>
      </c>
      <c r="V201" s="4">
        <v>28.035</v>
      </c>
      <c r="W201" s="4">
        <v>28.035</v>
      </c>
      <c r="X201" s="4">
        <v>0</v>
      </c>
      <c r="Y201" s="4">
        <v>0</v>
      </c>
      <c r="Z201" s="4">
        <v>46.235999999999997</v>
      </c>
      <c r="AA201" s="4">
        <v>46.235999999999997</v>
      </c>
      <c r="AB201" s="4">
        <v>4.3920000000000003</v>
      </c>
      <c r="AC201" s="4">
        <v>0</v>
      </c>
      <c r="AD201" s="4">
        <v>0</v>
      </c>
      <c r="AE201" s="4">
        <v>0</v>
      </c>
      <c r="AF201" s="30">
        <v>0</v>
      </c>
      <c r="AG201" s="35">
        <v>1</v>
      </c>
      <c r="AH201" s="36">
        <v>5</v>
      </c>
    </row>
    <row r="202" spans="1:34">
      <c r="A202" s="26">
        <v>195</v>
      </c>
      <c r="B202" s="22" t="s">
        <v>416</v>
      </c>
      <c r="C202" s="40" t="s">
        <v>417</v>
      </c>
      <c r="D202" s="16">
        <v>0.1</v>
      </c>
      <c r="E202" s="4">
        <v>72.623999999999995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62.7</v>
      </c>
      <c r="R202" s="4">
        <v>0</v>
      </c>
      <c r="S202" s="4">
        <v>0</v>
      </c>
      <c r="T202" s="4">
        <v>7.79</v>
      </c>
      <c r="U202" s="4">
        <v>7.69</v>
      </c>
      <c r="V202" s="4">
        <v>0.53400000000000003</v>
      </c>
      <c r="W202" s="4">
        <v>0.53400000000000003</v>
      </c>
      <c r="X202" s="4">
        <v>0</v>
      </c>
      <c r="Y202" s="4">
        <v>0</v>
      </c>
      <c r="Z202" s="4">
        <v>1.7</v>
      </c>
      <c r="AA202" s="4">
        <v>1.7</v>
      </c>
      <c r="AB202" s="4">
        <v>0</v>
      </c>
      <c r="AC202" s="4">
        <v>0</v>
      </c>
      <c r="AD202" s="4">
        <v>0</v>
      </c>
      <c r="AE202" s="4">
        <v>0</v>
      </c>
      <c r="AF202" s="30">
        <v>0</v>
      </c>
      <c r="AG202" s="35">
        <v>1</v>
      </c>
      <c r="AH202" s="36">
        <v>2</v>
      </c>
    </row>
    <row r="203" spans="1:34">
      <c r="A203" s="26">
        <v>196</v>
      </c>
      <c r="B203" s="22" t="s">
        <v>418</v>
      </c>
      <c r="C203" s="40" t="s">
        <v>419</v>
      </c>
      <c r="D203" s="16">
        <v>0</v>
      </c>
      <c r="E203" s="4">
        <v>53.289000000000001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30</v>
      </c>
      <c r="R203" s="4">
        <v>0</v>
      </c>
      <c r="S203" s="4">
        <v>0</v>
      </c>
      <c r="T203" s="4">
        <v>0.79999999999999993</v>
      </c>
      <c r="U203" s="4">
        <v>0</v>
      </c>
      <c r="V203" s="4">
        <v>19.788999999999998</v>
      </c>
      <c r="W203" s="4">
        <v>0</v>
      </c>
      <c r="X203" s="4">
        <v>0</v>
      </c>
      <c r="Y203" s="4">
        <v>0</v>
      </c>
      <c r="Z203" s="4">
        <v>2.6999999999999997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30">
        <v>0</v>
      </c>
      <c r="AG203" s="35">
        <v>1</v>
      </c>
      <c r="AH203" s="36">
        <v>1</v>
      </c>
    </row>
    <row r="204" spans="1:34">
      <c r="A204" s="26">
        <v>197</v>
      </c>
      <c r="B204" s="22" t="s">
        <v>420</v>
      </c>
      <c r="C204" s="40" t="s">
        <v>421</v>
      </c>
      <c r="D204" s="16">
        <v>0</v>
      </c>
      <c r="E204" s="4">
        <v>621.30100000000004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153.98099999999999</v>
      </c>
      <c r="U204" s="4">
        <v>0</v>
      </c>
      <c r="V204" s="4">
        <v>452.209</v>
      </c>
      <c r="W204" s="4">
        <v>0</v>
      </c>
      <c r="X204" s="4">
        <v>0</v>
      </c>
      <c r="Y204" s="4">
        <v>0</v>
      </c>
      <c r="Z204" s="4">
        <v>15.111000000000001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30">
        <v>0</v>
      </c>
      <c r="AG204" s="35">
        <v>1</v>
      </c>
      <c r="AH204" s="36">
        <v>1</v>
      </c>
    </row>
    <row r="205" spans="1:34">
      <c r="A205" s="26">
        <v>198</v>
      </c>
      <c r="B205" s="22" t="s">
        <v>422</v>
      </c>
      <c r="C205" s="40" t="s">
        <v>423</v>
      </c>
      <c r="D205" s="16">
        <v>1.8320000000000003</v>
      </c>
      <c r="E205" s="4">
        <v>435.43799999999987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22.503000000000004</v>
      </c>
      <c r="N205" s="4">
        <v>0.75</v>
      </c>
      <c r="O205" s="4">
        <v>0</v>
      </c>
      <c r="P205" s="4">
        <v>0.32100000000000001</v>
      </c>
      <c r="Q205" s="4">
        <v>43.359000000000002</v>
      </c>
      <c r="R205" s="4">
        <v>0.71900000000000008</v>
      </c>
      <c r="S205" s="4">
        <v>0</v>
      </c>
      <c r="T205" s="4">
        <v>108.46599999999999</v>
      </c>
      <c r="U205" s="4">
        <v>0</v>
      </c>
      <c r="V205" s="4">
        <v>5.0119999999999996</v>
      </c>
      <c r="W205" s="4">
        <v>0</v>
      </c>
      <c r="X205" s="4">
        <v>0</v>
      </c>
      <c r="Y205" s="4">
        <v>0</v>
      </c>
      <c r="Z205" s="4">
        <v>255.58799999999997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30">
        <v>1.3019999999999998</v>
      </c>
      <c r="AG205" s="35">
        <v>6</v>
      </c>
      <c r="AH205" s="36">
        <v>6</v>
      </c>
    </row>
    <row r="206" spans="1:34">
      <c r="A206" s="26">
        <v>199</v>
      </c>
      <c r="B206" s="22" t="s">
        <v>424</v>
      </c>
      <c r="C206" s="40" t="s">
        <v>425</v>
      </c>
      <c r="D206" s="16">
        <v>0</v>
      </c>
      <c r="E206" s="4">
        <v>409.56900000000007</v>
      </c>
      <c r="F206" s="4">
        <v>26.42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7.85</v>
      </c>
      <c r="N206" s="4">
        <v>0</v>
      </c>
      <c r="O206" s="4">
        <v>0</v>
      </c>
      <c r="P206" s="4">
        <v>0</v>
      </c>
      <c r="Q206" s="4">
        <v>83.921999999999997</v>
      </c>
      <c r="R206" s="4">
        <v>0</v>
      </c>
      <c r="S206" s="4">
        <v>0</v>
      </c>
      <c r="T206" s="4">
        <v>224.68199999999993</v>
      </c>
      <c r="U206" s="4">
        <v>0</v>
      </c>
      <c r="V206" s="4">
        <v>99.828999999999994</v>
      </c>
      <c r="W206" s="4">
        <v>0</v>
      </c>
      <c r="X206" s="4">
        <v>0</v>
      </c>
      <c r="Y206" s="4">
        <v>0</v>
      </c>
      <c r="Z206" s="4">
        <v>19.706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30">
        <v>0</v>
      </c>
      <c r="AG206" s="35">
        <v>4</v>
      </c>
      <c r="AH206" s="36">
        <v>10</v>
      </c>
    </row>
    <row r="207" spans="1:34">
      <c r="A207" s="26">
        <v>200</v>
      </c>
      <c r="B207" s="22" t="s">
        <v>426</v>
      </c>
      <c r="C207" s="40" t="s">
        <v>427</v>
      </c>
      <c r="D207" s="16">
        <v>0</v>
      </c>
      <c r="E207" s="4">
        <v>3.2659999999999996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2.1</v>
      </c>
      <c r="R207" s="4">
        <v>0</v>
      </c>
      <c r="S207" s="4">
        <v>0</v>
      </c>
      <c r="T207" s="4">
        <v>0.55000000000000004</v>
      </c>
      <c r="U207" s="4">
        <v>0</v>
      </c>
      <c r="V207" s="4">
        <v>1.6E-2</v>
      </c>
      <c r="W207" s="4">
        <v>0</v>
      </c>
      <c r="X207" s="4">
        <v>0</v>
      </c>
      <c r="Y207" s="4">
        <v>0</v>
      </c>
      <c r="Z207" s="4">
        <v>0.6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30">
        <v>0</v>
      </c>
      <c r="AG207" s="35">
        <v>1</v>
      </c>
      <c r="AH207" s="36">
        <v>1</v>
      </c>
    </row>
    <row r="208" spans="1:34">
      <c r="A208" s="26">
        <v>201</v>
      </c>
      <c r="B208" s="22" t="s">
        <v>428</v>
      </c>
      <c r="C208" s="40" t="s">
        <v>429</v>
      </c>
      <c r="D208" s="16">
        <v>0</v>
      </c>
      <c r="E208" s="4">
        <v>261.5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39.975999999999999</v>
      </c>
      <c r="R208" s="4">
        <v>0</v>
      </c>
      <c r="S208" s="4">
        <v>0</v>
      </c>
      <c r="T208" s="4">
        <v>0</v>
      </c>
      <c r="U208" s="4">
        <v>0</v>
      </c>
      <c r="V208" s="4">
        <v>220.49799999999996</v>
      </c>
      <c r="W208" s="4">
        <v>0</v>
      </c>
      <c r="X208" s="4">
        <v>0</v>
      </c>
      <c r="Y208" s="4">
        <v>0</v>
      </c>
      <c r="Z208" s="4">
        <v>1.026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30">
        <v>0</v>
      </c>
      <c r="AG208" s="35">
        <v>1</v>
      </c>
      <c r="AH208" s="36">
        <v>6</v>
      </c>
    </row>
    <row r="209" spans="1:34">
      <c r="A209" s="26">
        <v>202</v>
      </c>
      <c r="B209" s="22" t="s">
        <v>430</v>
      </c>
      <c r="C209" s="40" t="s">
        <v>431</v>
      </c>
      <c r="D209" s="16">
        <v>2.5000000000000001E-2</v>
      </c>
      <c r="E209" s="4">
        <v>1523.5399999999991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408.86200000000002</v>
      </c>
      <c r="N209" s="4">
        <v>408.85500000000002</v>
      </c>
      <c r="O209" s="4">
        <v>0</v>
      </c>
      <c r="P209" s="4">
        <v>2.6249999999999996</v>
      </c>
      <c r="Q209" s="4">
        <v>126.16699999999999</v>
      </c>
      <c r="R209" s="4">
        <v>56.934999999999995</v>
      </c>
      <c r="S209" s="4">
        <v>0</v>
      </c>
      <c r="T209" s="4">
        <v>2.0550000000000002</v>
      </c>
      <c r="U209" s="4">
        <v>0</v>
      </c>
      <c r="V209" s="4">
        <v>882.40700000000027</v>
      </c>
      <c r="W209" s="4">
        <v>0</v>
      </c>
      <c r="X209" s="4">
        <v>0.873</v>
      </c>
      <c r="Y209" s="4">
        <v>0</v>
      </c>
      <c r="Z209" s="4">
        <v>43.378999999999998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30">
        <v>0.26200000000000001</v>
      </c>
      <c r="AG209" s="35">
        <v>2</v>
      </c>
      <c r="AH209" s="36">
        <v>7</v>
      </c>
    </row>
    <row r="210" spans="1:34">
      <c r="A210" s="26">
        <v>203</v>
      </c>
      <c r="B210" s="22" t="s">
        <v>432</v>
      </c>
      <c r="C210" s="40" t="s">
        <v>433</v>
      </c>
      <c r="D210" s="16">
        <v>15.690999999999999</v>
      </c>
      <c r="E210" s="4">
        <v>571.58099999999968</v>
      </c>
      <c r="F210" s="4">
        <v>0</v>
      </c>
      <c r="G210" s="4">
        <v>0</v>
      </c>
      <c r="H210" s="4">
        <v>0</v>
      </c>
      <c r="I210" s="4">
        <v>0.127</v>
      </c>
      <c r="J210" s="4">
        <v>0</v>
      </c>
      <c r="K210" s="4">
        <v>0</v>
      </c>
      <c r="L210" s="4">
        <v>0</v>
      </c>
      <c r="M210" s="4">
        <v>297.61699999999996</v>
      </c>
      <c r="N210" s="4">
        <v>276.16800000000001</v>
      </c>
      <c r="O210" s="4">
        <v>0</v>
      </c>
      <c r="P210" s="4">
        <v>0.33100000000000002</v>
      </c>
      <c r="Q210" s="4">
        <v>21.360000000000003</v>
      </c>
      <c r="R210" s="4">
        <v>0.20200000000000001</v>
      </c>
      <c r="S210" s="4">
        <v>0</v>
      </c>
      <c r="T210" s="4">
        <v>35.028999999999996</v>
      </c>
      <c r="U210" s="4">
        <v>0</v>
      </c>
      <c r="V210" s="4">
        <v>174.17599999999999</v>
      </c>
      <c r="W210" s="4">
        <v>0</v>
      </c>
      <c r="X210" s="4">
        <v>0</v>
      </c>
      <c r="Y210" s="4">
        <v>0</v>
      </c>
      <c r="Z210" s="4">
        <v>9.0869999999999944</v>
      </c>
      <c r="AA210" s="4">
        <v>0</v>
      </c>
      <c r="AB210" s="4">
        <v>2.1999999999999999E-2</v>
      </c>
      <c r="AC210" s="4">
        <v>0</v>
      </c>
      <c r="AD210" s="4">
        <v>0</v>
      </c>
      <c r="AE210" s="4">
        <v>0</v>
      </c>
      <c r="AF210" s="30">
        <v>49.575000000000003</v>
      </c>
      <c r="AG210" s="35">
        <v>10</v>
      </c>
      <c r="AH210" s="36">
        <v>14</v>
      </c>
    </row>
    <row r="211" spans="1:34">
      <c r="A211" s="26">
        <v>204</v>
      </c>
      <c r="B211" s="22" t="s">
        <v>434</v>
      </c>
      <c r="C211" s="40" t="s">
        <v>435</v>
      </c>
      <c r="D211" s="16">
        <v>2.8999999999999998E-2</v>
      </c>
      <c r="E211" s="4">
        <v>170.53200000000004</v>
      </c>
      <c r="F211" s="4">
        <v>0</v>
      </c>
      <c r="G211" s="4">
        <v>0</v>
      </c>
      <c r="H211" s="4">
        <v>0</v>
      </c>
      <c r="I211" s="4">
        <v>283.39999999999998</v>
      </c>
      <c r="J211" s="4">
        <v>0</v>
      </c>
      <c r="K211" s="4">
        <v>0</v>
      </c>
      <c r="L211" s="4">
        <v>0</v>
      </c>
      <c r="M211" s="4">
        <v>7.7870000000000008</v>
      </c>
      <c r="N211" s="4">
        <v>7.7870000000000008</v>
      </c>
      <c r="O211" s="4">
        <v>0</v>
      </c>
      <c r="P211" s="4">
        <v>0</v>
      </c>
      <c r="Q211" s="4">
        <v>315.55199999999996</v>
      </c>
      <c r="R211" s="4">
        <v>0</v>
      </c>
      <c r="S211" s="4">
        <v>0</v>
      </c>
      <c r="T211" s="4">
        <v>0.76200000000000001</v>
      </c>
      <c r="U211" s="4">
        <v>0</v>
      </c>
      <c r="V211" s="4">
        <v>128.15</v>
      </c>
      <c r="W211" s="4">
        <v>0</v>
      </c>
      <c r="X211" s="4">
        <v>0.57199999999999995</v>
      </c>
      <c r="Y211" s="4">
        <v>0</v>
      </c>
      <c r="Z211" s="4">
        <v>0.35000000000000003</v>
      </c>
      <c r="AA211" s="4">
        <v>0</v>
      </c>
      <c r="AB211" s="4">
        <v>0</v>
      </c>
      <c r="AC211" s="4">
        <v>0</v>
      </c>
      <c r="AD211" s="4">
        <v>0.78800000000000003</v>
      </c>
      <c r="AE211" s="4">
        <v>0</v>
      </c>
      <c r="AF211" s="30">
        <v>0.78800000000000003</v>
      </c>
      <c r="AG211" s="35">
        <v>2</v>
      </c>
      <c r="AH211" s="36">
        <v>2</v>
      </c>
    </row>
    <row r="212" spans="1:34">
      <c r="A212" s="26">
        <v>205</v>
      </c>
      <c r="B212" s="22" t="s">
        <v>436</v>
      </c>
      <c r="C212" s="40" t="s">
        <v>437</v>
      </c>
      <c r="D212" s="16">
        <v>0</v>
      </c>
      <c r="E212" s="4">
        <v>25.00500000000001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0.65600000000000003</v>
      </c>
      <c r="Q212" s="4">
        <v>11.397</v>
      </c>
      <c r="R212" s="4">
        <v>0</v>
      </c>
      <c r="S212" s="4">
        <v>0</v>
      </c>
      <c r="T212" s="4">
        <v>5.2220000000000004</v>
      </c>
      <c r="U212" s="4">
        <v>0</v>
      </c>
      <c r="V212" s="4">
        <v>3.6789999999999998</v>
      </c>
      <c r="W212" s="4">
        <v>0</v>
      </c>
      <c r="X212" s="4">
        <v>0</v>
      </c>
      <c r="Y212" s="4">
        <v>0</v>
      </c>
      <c r="Z212" s="4">
        <v>4.0510000000000002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30">
        <v>0</v>
      </c>
      <c r="AG212" s="35">
        <v>2</v>
      </c>
      <c r="AH212" s="36">
        <v>2</v>
      </c>
    </row>
    <row r="213" spans="1:34">
      <c r="A213" s="26">
        <v>206</v>
      </c>
      <c r="B213" s="22" t="s">
        <v>438</v>
      </c>
      <c r="C213" s="40" t="s">
        <v>439</v>
      </c>
      <c r="D213" s="16">
        <v>0</v>
      </c>
      <c r="E213" s="4">
        <v>38.448999999999998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38.448999999999998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30">
        <v>0</v>
      </c>
      <c r="AG213" s="35">
        <v>1</v>
      </c>
      <c r="AH213" s="36">
        <v>3</v>
      </c>
    </row>
    <row r="214" spans="1:34">
      <c r="A214" s="26">
        <v>207</v>
      </c>
      <c r="B214" s="22" t="s">
        <v>440</v>
      </c>
      <c r="C214" s="40" t="s">
        <v>441</v>
      </c>
      <c r="D214" s="16">
        <v>0</v>
      </c>
      <c r="E214" s="4">
        <v>437.68199999999933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9.3330000000000002</v>
      </c>
      <c r="R214" s="4">
        <v>0</v>
      </c>
      <c r="S214" s="4">
        <v>0</v>
      </c>
      <c r="T214" s="4">
        <v>3.3109999999999995</v>
      </c>
      <c r="U214" s="4">
        <v>3.3109999999999999</v>
      </c>
      <c r="V214" s="4">
        <v>1.4000000000000005E-2</v>
      </c>
      <c r="W214" s="4">
        <v>1.4E-2</v>
      </c>
      <c r="X214" s="4">
        <v>1.2999999999999999E-2</v>
      </c>
      <c r="Y214" s="4">
        <v>0</v>
      </c>
      <c r="Z214" s="4">
        <v>423.81299999999959</v>
      </c>
      <c r="AA214" s="4">
        <v>0</v>
      </c>
      <c r="AB214" s="4">
        <v>1.198</v>
      </c>
      <c r="AC214" s="4">
        <v>0.25800000000000001</v>
      </c>
      <c r="AD214" s="4">
        <v>0</v>
      </c>
      <c r="AE214" s="4">
        <v>0</v>
      </c>
      <c r="AF214" s="30">
        <v>0</v>
      </c>
      <c r="AG214" s="35">
        <v>2</v>
      </c>
      <c r="AH214" s="36">
        <v>14</v>
      </c>
    </row>
    <row r="215" spans="1:34">
      <c r="A215" s="26">
        <v>208</v>
      </c>
      <c r="B215" s="22" t="s">
        <v>442</v>
      </c>
      <c r="C215" s="40" t="s">
        <v>443</v>
      </c>
      <c r="D215" s="16">
        <v>0.155</v>
      </c>
      <c r="E215" s="4">
        <v>282.46599999999995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57.6</v>
      </c>
      <c r="N215" s="4">
        <v>0</v>
      </c>
      <c r="O215" s="4">
        <v>0</v>
      </c>
      <c r="P215" s="4">
        <v>0</v>
      </c>
      <c r="Q215" s="4">
        <v>58.179999999999993</v>
      </c>
      <c r="R215" s="4">
        <v>0</v>
      </c>
      <c r="S215" s="4">
        <v>0</v>
      </c>
      <c r="T215" s="4">
        <v>41.390999999999998</v>
      </c>
      <c r="U215" s="4">
        <v>0</v>
      </c>
      <c r="V215" s="4">
        <v>9.33</v>
      </c>
      <c r="W215" s="4">
        <v>0</v>
      </c>
      <c r="X215" s="4">
        <v>0</v>
      </c>
      <c r="Y215" s="4">
        <v>0</v>
      </c>
      <c r="Z215" s="4">
        <v>116.003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30">
        <v>0.11700000000000001</v>
      </c>
      <c r="AG215" s="35">
        <v>1</v>
      </c>
      <c r="AH215" s="36">
        <v>1</v>
      </c>
    </row>
    <row r="216" spans="1:34">
      <c r="A216" s="26">
        <v>209</v>
      </c>
      <c r="B216" s="22" t="s">
        <v>444</v>
      </c>
      <c r="C216" s="40" t="s">
        <v>445</v>
      </c>
      <c r="D216" s="16">
        <v>0.01</v>
      </c>
      <c r="E216" s="4">
        <v>126.50299999999999</v>
      </c>
      <c r="F216" s="4">
        <v>1.6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2.16</v>
      </c>
      <c r="N216" s="4">
        <v>0</v>
      </c>
      <c r="O216" s="4">
        <v>0</v>
      </c>
      <c r="P216" s="4">
        <v>0</v>
      </c>
      <c r="Q216" s="4">
        <v>48.54</v>
      </c>
      <c r="R216" s="4">
        <v>0</v>
      </c>
      <c r="S216" s="4">
        <v>0</v>
      </c>
      <c r="T216" s="4">
        <v>60.4</v>
      </c>
      <c r="U216" s="4">
        <v>0</v>
      </c>
      <c r="V216" s="4">
        <v>4.8000000000000001E-2</v>
      </c>
      <c r="W216" s="4">
        <v>4.8000000000000001E-2</v>
      </c>
      <c r="X216" s="4">
        <v>0</v>
      </c>
      <c r="Y216" s="4">
        <v>0</v>
      </c>
      <c r="Z216" s="4">
        <v>13.440000000000001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30">
        <v>3.5249999999999999</v>
      </c>
      <c r="AG216" s="35">
        <v>5</v>
      </c>
      <c r="AH216" s="36">
        <v>5</v>
      </c>
    </row>
    <row r="217" spans="1:34">
      <c r="A217" s="26">
        <v>210</v>
      </c>
      <c r="B217" s="22" t="s">
        <v>446</v>
      </c>
      <c r="C217" s="40" t="s">
        <v>447</v>
      </c>
      <c r="D217" s="16">
        <v>0</v>
      </c>
      <c r="E217" s="4">
        <v>1225.193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1198.8269999999998</v>
      </c>
      <c r="R217" s="4">
        <v>0</v>
      </c>
      <c r="S217" s="4">
        <v>0</v>
      </c>
      <c r="T217" s="4">
        <v>24.115999999999993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2.25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30">
        <v>0</v>
      </c>
      <c r="AG217" s="35">
        <v>1</v>
      </c>
      <c r="AH217" s="36">
        <v>7</v>
      </c>
    </row>
    <row r="218" spans="1:34">
      <c r="A218" s="26">
        <v>211</v>
      </c>
      <c r="B218" s="22" t="s">
        <v>448</v>
      </c>
      <c r="C218" s="40" t="s">
        <v>449</v>
      </c>
      <c r="D218" s="16">
        <v>0</v>
      </c>
      <c r="E218" s="4">
        <v>4.5999999999999996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2.8000000000000003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1.8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30">
        <v>0</v>
      </c>
      <c r="AG218" s="35">
        <v>1</v>
      </c>
      <c r="AH218" s="36">
        <v>1</v>
      </c>
    </row>
    <row r="219" spans="1:34">
      <c r="A219" s="26">
        <v>212</v>
      </c>
      <c r="B219" s="22" t="s">
        <v>450</v>
      </c>
      <c r="C219" s="40" t="s">
        <v>449</v>
      </c>
      <c r="D219" s="16">
        <v>0</v>
      </c>
      <c r="E219" s="4">
        <v>40.608000000000004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9.7999999999999989</v>
      </c>
      <c r="R219" s="4">
        <v>0</v>
      </c>
      <c r="S219" s="4">
        <v>0</v>
      </c>
      <c r="T219" s="4">
        <v>0.10300000000000001</v>
      </c>
      <c r="U219" s="4">
        <v>0</v>
      </c>
      <c r="V219" s="4">
        <v>0.04</v>
      </c>
      <c r="W219" s="4">
        <v>0</v>
      </c>
      <c r="X219" s="4">
        <v>0</v>
      </c>
      <c r="Y219" s="4">
        <v>0</v>
      </c>
      <c r="Z219" s="4">
        <v>30.664999999999999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30">
        <v>0</v>
      </c>
      <c r="AG219" s="35">
        <v>2</v>
      </c>
      <c r="AH219" s="36">
        <v>3</v>
      </c>
    </row>
    <row r="220" spans="1:34">
      <c r="A220" s="26">
        <v>213</v>
      </c>
      <c r="B220" s="22" t="s">
        <v>451</v>
      </c>
      <c r="C220" s="40" t="s">
        <v>452</v>
      </c>
      <c r="D220" s="16">
        <v>0</v>
      </c>
      <c r="E220" s="4">
        <v>298.02300000000002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41.262999999999998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30">
        <v>256.76</v>
      </c>
      <c r="AG220" s="35">
        <v>2</v>
      </c>
      <c r="AH220" s="36">
        <v>2</v>
      </c>
    </row>
    <row r="221" spans="1:34">
      <c r="A221" s="26">
        <v>214</v>
      </c>
      <c r="B221" s="22" t="s">
        <v>453</v>
      </c>
      <c r="C221" s="40" t="s">
        <v>454</v>
      </c>
      <c r="D221" s="16">
        <v>0</v>
      </c>
      <c r="E221" s="4">
        <v>34.299999999999997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10</v>
      </c>
      <c r="Y221" s="4">
        <v>0</v>
      </c>
      <c r="Z221" s="4">
        <v>24.299999999999997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30">
        <v>0</v>
      </c>
      <c r="AG221" s="35">
        <v>1</v>
      </c>
      <c r="AH221" s="36">
        <v>1</v>
      </c>
    </row>
    <row r="222" spans="1:34">
      <c r="A222" s="26">
        <v>215</v>
      </c>
      <c r="B222" s="22" t="s">
        <v>455</v>
      </c>
      <c r="C222" s="40" t="s">
        <v>456</v>
      </c>
      <c r="D222" s="16">
        <v>0</v>
      </c>
      <c r="E222" s="4">
        <v>789.9639999999996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193.77500000000001</v>
      </c>
      <c r="N222" s="4">
        <v>0.16799999999999998</v>
      </c>
      <c r="O222" s="4">
        <v>0</v>
      </c>
      <c r="P222" s="4">
        <v>0.10400000000000001</v>
      </c>
      <c r="Q222" s="4">
        <v>465.31299999999999</v>
      </c>
      <c r="R222" s="4">
        <v>0</v>
      </c>
      <c r="S222" s="4">
        <v>0</v>
      </c>
      <c r="T222" s="4">
        <v>15.743000000000002</v>
      </c>
      <c r="U222" s="4">
        <v>15.5</v>
      </c>
      <c r="V222" s="4">
        <v>3.0000000000000001E-3</v>
      </c>
      <c r="W222" s="4">
        <v>0</v>
      </c>
      <c r="X222" s="4">
        <v>0</v>
      </c>
      <c r="Y222" s="4">
        <v>0</v>
      </c>
      <c r="Z222" s="4">
        <v>114.91600000000001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30">
        <v>0.11</v>
      </c>
      <c r="AG222" s="35">
        <v>9</v>
      </c>
      <c r="AH222" s="36">
        <v>10</v>
      </c>
    </row>
    <row r="223" spans="1:34">
      <c r="A223" s="26">
        <v>216</v>
      </c>
      <c r="B223" s="22" t="s">
        <v>457</v>
      </c>
      <c r="C223" s="40" t="s">
        <v>458</v>
      </c>
      <c r="D223" s="16">
        <v>0</v>
      </c>
      <c r="E223" s="4">
        <v>7084.6279999999997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0.10299999999999999</v>
      </c>
      <c r="N223" s="4">
        <v>0</v>
      </c>
      <c r="O223" s="4">
        <v>0</v>
      </c>
      <c r="P223" s="4">
        <v>1.2999999999999999E-2</v>
      </c>
      <c r="Q223" s="4">
        <v>1778.8110000000001</v>
      </c>
      <c r="R223" s="4">
        <v>0</v>
      </c>
      <c r="S223" s="4">
        <v>0</v>
      </c>
      <c r="T223" s="4">
        <v>140.43599999999998</v>
      </c>
      <c r="U223" s="4">
        <v>0</v>
      </c>
      <c r="V223" s="4">
        <v>4361.9709999999995</v>
      </c>
      <c r="W223" s="4">
        <v>0</v>
      </c>
      <c r="X223" s="4">
        <v>0</v>
      </c>
      <c r="Y223" s="4">
        <v>0</v>
      </c>
      <c r="Z223" s="4">
        <v>803.29399999999998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30">
        <v>0</v>
      </c>
      <c r="AG223" s="35">
        <v>3</v>
      </c>
      <c r="AH223" s="36">
        <v>8</v>
      </c>
    </row>
    <row r="224" spans="1:34">
      <c r="A224" s="26">
        <v>217</v>
      </c>
      <c r="B224" s="22" t="s">
        <v>459</v>
      </c>
      <c r="C224" s="40" t="s">
        <v>460</v>
      </c>
      <c r="D224" s="16">
        <v>0</v>
      </c>
      <c r="E224" s="4">
        <v>0.08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0.04</v>
      </c>
      <c r="Q224" s="4">
        <v>0</v>
      </c>
      <c r="R224" s="4">
        <v>0</v>
      </c>
      <c r="S224" s="4">
        <v>0</v>
      </c>
      <c r="T224" s="4">
        <v>0.04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30">
        <v>0</v>
      </c>
      <c r="AG224" s="35">
        <v>1</v>
      </c>
      <c r="AH224" s="36">
        <v>2</v>
      </c>
    </row>
    <row r="225" spans="1:34">
      <c r="A225" s="26">
        <v>218</v>
      </c>
      <c r="B225" s="22" t="s">
        <v>461</v>
      </c>
      <c r="C225" s="40" t="s">
        <v>462</v>
      </c>
      <c r="D225" s="16">
        <v>0</v>
      </c>
      <c r="E225" s="4">
        <v>7.5939999999999994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2.48</v>
      </c>
      <c r="R225" s="4">
        <v>0</v>
      </c>
      <c r="S225" s="4">
        <v>0</v>
      </c>
      <c r="T225" s="4">
        <v>4.5999999999999996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1.4E-2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30">
        <v>0.5</v>
      </c>
      <c r="AG225" s="35">
        <v>2</v>
      </c>
      <c r="AH225" s="36">
        <v>2</v>
      </c>
    </row>
    <row r="226" spans="1:34">
      <c r="A226" s="26">
        <v>219</v>
      </c>
      <c r="B226" s="22" t="s">
        <v>463</v>
      </c>
      <c r="C226" s="40" t="s">
        <v>464</v>
      </c>
      <c r="D226" s="16">
        <v>0</v>
      </c>
      <c r="E226" s="4">
        <v>1.5070000000000001</v>
      </c>
      <c r="F226" s="4">
        <v>0</v>
      </c>
      <c r="G226" s="4">
        <v>0</v>
      </c>
      <c r="H226" s="4">
        <v>0</v>
      </c>
      <c r="I226" s="4">
        <v>2.8000000000000001E-2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0.61799999999999999</v>
      </c>
      <c r="U226" s="4">
        <v>0</v>
      </c>
      <c r="V226" s="4">
        <v>2.0999999999999998E-2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0.89600000000000002</v>
      </c>
      <c r="AC226" s="4">
        <v>0.89600000000000002</v>
      </c>
      <c r="AD226" s="4">
        <v>0</v>
      </c>
      <c r="AE226" s="4">
        <v>0</v>
      </c>
      <c r="AF226" s="30">
        <v>0</v>
      </c>
      <c r="AG226" s="35">
        <v>1</v>
      </c>
      <c r="AH226" s="36">
        <v>1</v>
      </c>
    </row>
    <row r="227" spans="1:34">
      <c r="A227" s="26">
        <v>220</v>
      </c>
      <c r="B227" s="22" t="s">
        <v>465</v>
      </c>
      <c r="C227" s="40" t="s">
        <v>466</v>
      </c>
      <c r="D227" s="16">
        <v>0</v>
      </c>
      <c r="E227" s="4">
        <v>42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28.7</v>
      </c>
      <c r="R227" s="4">
        <v>7.5</v>
      </c>
      <c r="S227" s="4">
        <v>0</v>
      </c>
      <c r="T227" s="4">
        <v>0.1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5.7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30">
        <v>0</v>
      </c>
      <c r="AG227" s="35">
        <v>1</v>
      </c>
      <c r="AH227" s="36">
        <v>2</v>
      </c>
    </row>
    <row r="228" spans="1:34">
      <c r="A228" s="26">
        <v>221</v>
      </c>
      <c r="B228" s="22" t="s">
        <v>467</v>
      </c>
      <c r="C228" s="40" t="s">
        <v>468</v>
      </c>
      <c r="D228" s="16">
        <v>0</v>
      </c>
      <c r="E228" s="4">
        <v>5.9950000000000001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0.31900000000000001</v>
      </c>
      <c r="U228" s="4">
        <v>0</v>
      </c>
      <c r="V228" s="4">
        <v>7.0000000000000001E-3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5.6689999999999996</v>
      </c>
      <c r="AC228" s="4">
        <v>5.641</v>
      </c>
      <c r="AD228" s="4">
        <v>0</v>
      </c>
      <c r="AE228" s="4">
        <v>0</v>
      </c>
      <c r="AF228" s="30">
        <v>0</v>
      </c>
      <c r="AG228" s="35">
        <v>1</v>
      </c>
      <c r="AH228" s="36">
        <v>1</v>
      </c>
    </row>
    <row r="229" spans="1:34">
      <c r="A229" s="26">
        <v>222</v>
      </c>
      <c r="B229" s="22" t="s">
        <v>469</v>
      </c>
      <c r="C229" s="40" t="s">
        <v>468</v>
      </c>
      <c r="D229" s="16">
        <v>0</v>
      </c>
      <c r="E229" s="4">
        <v>403.40599999999989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70.704000000000008</v>
      </c>
      <c r="N229" s="4">
        <v>70</v>
      </c>
      <c r="O229" s="4">
        <v>0</v>
      </c>
      <c r="P229" s="4">
        <v>0</v>
      </c>
      <c r="Q229" s="4">
        <v>56.799999999999983</v>
      </c>
      <c r="R229" s="4">
        <v>0</v>
      </c>
      <c r="S229" s="4">
        <v>0</v>
      </c>
      <c r="T229" s="4">
        <v>75.944999999999993</v>
      </c>
      <c r="U229" s="4">
        <v>0</v>
      </c>
      <c r="V229" s="4">
        <v>0.23</v>
      </c>
      <c r="W229" s="4">
        <v>0</v>
      </c>
      <c r="X229" s="4">
        <v>0</v>
      </c>
      <c r="Y229" s="4">
        <v>0</v>
      </c>
      <c r="Z229" s="4">
        <v>197.81300000000002</v>
      </c>
      <c r="AA229" s="4">
        <v>0</v>
      </c>
      <c r="AB229" s="4">
        <v>1.9139999999999999</v>
      </c>
      <c r="AC229" s="4">
        <v>1.9139999999999999</v>
      </c>
      <c r="AD229" s="4">
        <v>0</v>
      </c>
      <c r="AE229" s="4">
        <v>0</v>
      </c>
      <c r="AF229" s="30">
        <v>0</v>
      </c>
      <c r="AG229" s="35">
        <v>3</v>
      </c>
      <c r="AH229" s="36">
        <v>46</v>
      </c>
    </row>
    <row r="230" spans="1:34">
      <c r="A230" s="26">
        <v>223</v>
      </c>
      <c r="B230" s="22" t="s">
        <v>470</v>
      </c>
      <c r="C230" s="40" t="s">
        <v>471</v>
      </c>
      <c r="D230" s="16">
        <v>0</v>
      </c>
      <c r="E230" s="4">
        <v>1.73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1</v>
      </c>
      <c r="R230" s="4">
        <v>0</v>
      </c>
      <c r="S230" s="4">
        <v>0</v>
      </c>
      <c r="T230" s="4">
        <v>0</v>
      </c>
      <c r="U230" s="4">
        <v>0</v>
      </c>
      <c r="V230" s="4">
        <v>6.4000000000000001E-2</v>
      </c>
      <c r="W230" s="4">
        <v>1.6E-2</v>
      </c>
      <c r="X230" s="4">
        <v>0</v>
      </c>
      <c r="Y230" s="4">
        <v>0</v>
      </c>
      <c r="Z230" s="4">
        <v>0.66600000000000004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30">
        <v>0</v>
      </c>
      <c r="AG230" s="35">
        <v>1</v>
      </c>
      <c r="AH230" s="36">
        <v>2</v>
      </c>
    </row>
    <row r="231" spans="1:34">
      <c r="A231" s="26">
        <v>224</v>
      </c>
      <c r="B231" s="22" t="s">
        <v>472</v>
      </c>
      <c r="C231" s="40" t="s">
        <v>473</v>
      </c>
      <c r="D231" s="16">
        <v>4.0000000000000001E-3</v>
      </c>
      <c r="E231" s="4">
        <v>745.81899999999996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1.6359999999999999</v>
      </c>
      <c r="N231" s="4">
        <v>0</v>
      </c>
      <c r="O231" s="4">
        <v>0</v>
      </c>
      <c r="P231" s="4">
        <v>0</v>
      </c>
      <c r="Q231" s="4">
        <v>188.76</v>
      </c>
      <c r="R231" s="4">
        <v>0</v>
      </c>
      <c r="S231" s="4">
        <v>0</v>
      </c>
      <c r="T231" s="4">
        <v>57.177</v>
      </c>
      <c r="U231" s="4">
        <v>0</v>
      </c>
      <c r="V231" s="4">
        <v>498.24599999999998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30">
        <v>4.0000000000000001E-3</v>
      </c>
      <c r="AG231" s="35">
        <v>2</v>
      </c>
      <c r="AH231" s="36">
        <v>10</v>
      </c>
    </row>
    <row r="232" spans="1:34">
      <c r="A232" s="26">
        <v>225</v>
      </c>
      <c r="B232" s="22" t="s">
        <v>474</v>
      </c>
      <c r="C232" s="40" t="s">
        <v>475</v>
      </c>
      <c r="D232" s="16">
        <v>0</v>
      </c>
      <c r="E232" s="4">
        <v>2.6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2.4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0.2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30">
        <v>0</v>
      </c>
      <c r="AG232" s="35">
        <v>1</v>
      </c>
      <c r="AH232" s="36">
        <v>1</v>
      </c>
    </row>
    <row r="233" spans="1:34">
      <c r="A233" s="26">
        <v>226</v>
      </c>
      <c r="B233" s="22" t="s">
        <v>476</v>
      </c>
      <c r="C233" s="40" t="s">
        <v>477</v>
      </c>
      <c r="D233" s="16">
        <v>0</v>
      </c>
      <c r="E233" s="4">
        <v>24.625999999999998</v>
      </c>
      <c r="F233" s="4">
        <v>0</v>
      </c>
      <c r="G233" s="4">
        <v>0</v>
      </c>
      <c r="H233" s="4">
        <v>0</v>
      </c>
      <c r="I233" s="4">
        <v>10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16.7</v>
      </c>
      <c r="R233" s="4">
        <v>5</v>
      </c>
      <c r="S233" s="4">
        <v>0</v>
      </c>
      <c r="T233" s="4">
        <v>8.0090000000000003</v>
      </c>
      <c r="U233" s="4">
        <v>0</v>
      </c>
      <c r="V233" s="4">
        <v>0.21700000000000003</v>
      </c>
      <c r="W233" s="4">
        <v>0</v>
      </c>
      <c r="X233" s="4">
        <v>0</v>
      </c>
      <c r="Y233" s="4">
        <v>0</v>
      </c>
      <c r="Z233" s="4">
        <v>3.6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30">
        <v>1.1000000000000001</v>
      </c>
      <c r="AG233" s="35">
        <v>1</v>
      </c>
      <c r="AH233" s="36">
        <v>2</v>
      </c>
    </row>
    <row r="234" spans="1:34">
      <c r="A234" s="26">
        <v>227</v>
      </c>
      <c r="B234" s="22" t="s">
        <v>478</v>
      </c>
      <c r="C234" s="40" t="s">
        <v>479</v>
      </c>
      <c r="D234" s="16">
        <v>0</v>
      </c>
      <c r="E234" s="4">
        <v>483.53500000000008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333.07900000000006</v>
      </c>
      <c r="R234" s="4">
        <v>0</v>
      </c>
      <c r="S234" s="4">
        <v>0</v>
      </c>
      <c r="T234" s="4">
        <v>28</v>
      </c>
      <c r="U234" s="4">
        <v>0</v>
      </c>
      <c r="V234" s="4">
        <v>38.430000000000007</v>
      </c>
      <c r="W234" s="4">
        <v>0</v>
      </c>
      <c r="X234" s="4">
        <v>0</v>
      </c>
      <c r="Y234" s="4">
        <v>0</v>
      </c>
      <c r="Z234" s="4">
        <v>84.025999999999996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30">
        <v>0</v>
      </c>
      <c r="AG234" s="35">
        <v>7</v>
      </c>
      <c r="AH234" s="36">
        <v>11</v>
      </c>
    </row>
    <row r="235" spans="1:34">
      <c r="A235" s="26">
        <v>228</v>
      </c>
      <c r="B235" s="22" t="s">
        <v>480</v>
      </c>
      <c r="C235" s="40" t="s">
        <v>481</v>
      </c>
      <c r="D235" s="16">
        <v>0</v>
      </c>
      <c r="E235" s="4">
        <v>2.2629999999999999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2.2629999999999999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30">
        <v>0</v>
      </c>
      <c r="AG235" s="35">
        <v>2</v>
      </c>
      <c r="AH235" s="36">
        <v>5</v>
      </c>
    </row>
    <row r="236" spans="1:34">
      <c r="A236" s="26">
        <v>229</v>
      </c>
      <c r="B236" s="22" t="s">
        <v>482</v>
      </c>
      <c r="C236" s="40" t="s">
        <v>483</v>
      </c>
      <c r="D236" s="16">
        <v>0</v>
      </c>
      <c r="E236" s="4">
        <v>13.885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13.885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30">
        <v>0</v>
      </c>
      <c r="AG236" s="35">
        <v>1</v>
      </c>
      <c r="AH236" s="36">
        <v>7</v>
      </c>
    </row>
    <row r="237" spans="1:34">
      <c r="A237" s="26">
        <v>230</v>
      </c>
      <c r="B237" s="22" t="s">
        <v>484</v>
      </c>
      <c r="C237" s="40" t="s">
        <v>485</v>
      </c>
      <c r="D237" s="16">
        <v>0</v>
      </c>
      <c r="E237" s="4">
        <v>0.2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0.2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30">
        <v>0</v>
      </c>
      <c r="AG237" s="35">
        <v>1</v>
      </c>
      <c r="AH237" s="36">
        <v>1</v>
      </c>
    </row>
    <row r="238" spans="1:34">
      <c r="A238" s="26">
        <v>231</v>
      </c>
      <c r="B238" s="22" t="s">
        <v>486</v>
      </c>
      <c r="C238" s="40" t="s">
        <v>487</v>
      </c>
      <c r="D238" s="16">
        <v>0</v>
      </c>
      <c r="E238" s="4">
        <v>42.75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42.75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30">
        <v>0</v>
      </c>
      <c r="AG238" s="35">
        <v>1</v>
      </c>
      <c r="AH238" s="36">
        <v>1</v>
      </c>
    </row>
    <row r="239" spans="1:34">
      <c r="A239" s="26">
        <v>232</v>
      </c>
      <c r="B239" s="22" t="s">
        <v>488</v>
      </c>
      <c r="C239" s="40" t="s">
        <v>489</v>
      </c>
      <c r="D239" s="16">
        <v>0</v>
      </c>
      <c r="E239" s="4">
        <v>102.279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41.192999999999998</v>
      </c>
      <c r="N239" s="4">
        <v>41.192999999999998</v>
      </c>
      <c r="O239" s="4">
        <v>0</v>
      </c>
      <c r="P239" s="4">
        <v>0</v>
      </c>
      <c r="Q239" s="4">
        <v>51.112000000000002</v>
      </c>
      <c r="R239" s="4">
        <v>1.4999999999999999E-2</v>
      </c>
      <c r="S239" s="4">
        <v>0</v>
      </c>
      <c r="T239" s="4">
        <v>0.1</v>
      </c>
      <c r="U239" s="4">
        <v>0</v>
      </c>
      <c r="V239" s="4">
        <v>4.0000000000000001E-3</v>
      </c>
      <c r="W239" s="4">
        <v>0</v>
      </c>
      <c r="X239" s="4">
        <v>0</v>
      </c>
      <c r="Y239" s="4">
        <v>0</v>
      </c>
      <c r="Z239" s="4">
        <v>9.7789999999999981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30">
        <v>7.5999999999999998E-2</v>
      </c>
      <c r="AG239" s="35">
        <v>4</v>
      </c>
      <c r="AH239" s="36">
        <v>4</v>
      </c>
    </row>
    <row r="240" spans="1:34">
      <c r="A240" s="26">
        <v>233</v>
      </c>
      <c r="B240" s="22" t="s">
        <v>490</v>
      </c>
      <c r="C240" s="40" t="s">
        <v>489</v>
      </c>
      <c r="D240" s="16">
        <v>0</v>
      </c>
      <c r="E240" s="4">
        <v>636.03599999999994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16.21</v>
      </c>
      <c r="N240" s="4">
        <v>16.21</v>
      </c>
      <c r="O240" s="4">
        <v>0</v>
      </c>
      <c r="P240" s="4">
        <v>0</v>
      </c>
      <c r="Q240" s="4">
        <v>569.09</v>
      </c>
      <c r="R240" s="4">
        <v>0</v>
      </c>
      <c r="S240" s="4">
        <v>0</v>
      </c>
      <c r="T240" s="4">
        <v>4.7250000000000005</v>
      </c>
      <c r="U240" s="4">
        <v>0</v>
      </c>
      <c r="V240" s="4">
        <v>2.9000000000000001E-2</v>
      </c>
      <c r="W240" s="4">
        <v>0</v>
      </c>
      <c r="X240" s="4">
        <v>9.0619999999999976</v>
      </c>
      <c r="Y240" s="4">
        <v>0</v>
      </c>
      <c r="Z240" s="4">
        <v>36.92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30">
        <v>0</v>
      </c>
      <c r="AG240" s="35">
        <v>4</v>
      </c>
      <c r="AH240" s="36">
        <v>4</v>
      </c>
    </row>
    <row r="241" spans="1:34">
      <c r="A241" s="26">
        <v>234</v>
      </c>
      <c r="B241" s="22" t="s">
        <v>491</v>
      </c>
      <c r="C241" s="40" t="s">
        <v>492</v>
      </c>
      <c r="D241" s="16">
        <v>60.277000000000001</v>
      </c>
      <c r="E241" s="4">
        <v>5219.4330000000018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245</v>
      </c>
      <c r="N241" s="4">
        <v>114.89999999999999</v>
      </c>
      <c r="O241" s="4">
        <v>0</v>
      </c>
      <c r="P241" s="4">
        <v>2.6</v>
      </c>
      <c r="Q241" s="4">
        <v>3887.183</v>
      </c>
      <c r="R241" s="4">
        <v>0</v>
      </c>
      <c r="S241" s="4">
        <v>0</v>
      </c>
      <c r="T241" s="4">
        <v>64.8</v>
      </c>
      <c r="U241" s="4">
        <v>0</v>
      </c>
      <c r="V241" s="4">
        <v>702.59699999999998</v>
      </c>
      <c r="W241" s="4">
        <v>0</v>
      </c>
      <c r="X241" s="4">
        <v>0</v>
      </c>
      <c r="Y241" s="4">
        <v>0</v>
      </c>
      <c r="Z241" s="4">
        <v>282.42800000000005</v>
      </c>
      <c r="AA241" s="4">
        <v>0.2</v>
      </c>
      <c r="AB241" s="4">
        <v>0</v>
      </c>
      <c r="AC241" s="4">
        <v>0</v>
      </c>
      <c r="AD241" s="4">
        <v>0</v>
      </c>
      <c r="AE241" s="4">
        <v>0</v>
      </c>
      <c r="AF241" s="30">
        <v>95.102000000000004</v>
      </c>
      <c r="AG241" s="35">
        <v>25</v>
      </c>
      <c r="AH241" s="36">
        <v>28</v>
      </c>
    </row>
    <row r="242" spans="1:34">
      <c r="A242" s="26">
        <v>235</v>
      </c>
      <c r="B242" s="22" t="s">
        <v>493</v>
      </c>
      <c r="C242" s="40" t="s">
        <v>494</v>
      </c>
      <c r="D242" s="16">
        <v>0</v>
      </c>
      <c r="E242" s="4">
        <v>273.8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0.9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30">
        <v>272.89999999999998</v>
      </c>
      <c r="AG242" s="35">
        <v>1</v>
      </c>
      <c r="AH242" s="36">
        <v>1</v>
      </c>
    </row>
    <row r="243" spans="1:34">
      <c r="A243" s="26">
        <v>236</v>
      </c>
      <c r="B243" s="22" t="s">
        <v>495</v>
      </c>
      <c r="C243" s="40" t="s">
        <v>496</v>
      </c>
      <c r="D243" s="16">
        <v>0</v>
      </c>
      <c r="E243" s="4">
        <v>1.3039999999999998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1.24</v>
      </c>
      <c r="R243" s="4">
        <v>1.3000000000000001E-2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5.0999999999999997E-2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30">
        <v>0</v>
      </c>
      <c r="AG243" s="35">
        <v>1</v>
      </c>
      <c r="AH243" s="36">
        <v>1</v>
      </c>
    </row>
    <row r="244" spans="1:34">
      <c r="A244" s="26">
        <v>237</v>
      </c>
      <c r="B244" s="22" t="s">
        <v>497</v>
      </c>
      <c r="C244" s="40" t="s">
        <v>498</v>
      </c>
      <c r="D244" s="16">
        <v>0</v>
      </c>
      <c r="E244" s="4">
        <v>36.133999999999993</v>
      </c>
      <c r="F244" s="4">
        <v>168.10000000000002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204.23400000000004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30">
        <v>0</v>
      </c>
      <c r="AG244" s="35">
        <v>3</v>
      </c>
      <c r="AH244" s="36">
        <v>3</v>
      </c>
    </row>
    <row r="245" spans="1:34">
      <c r="A245" s="26">
        <v>238</v>
      </c>
      <c r="B245" s="22" t="s">
        <v>499</v>
      </c>
      <c r="C245" s="40" t="s">
        <v>500</v>
      </c>
      <c r="D245" s="16">
        <v>0</v>
      </c>
      <c r="E245" s="4">
        <v>389.30599999999998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146.73699999999999</v>
      </c>
      <c r="R245" s="4">
        <v>0</v>
      </c>
      <c r="S245" s="4">
        <v>0</v>
      </c>
      <c r="T245" s="4">
        <v>4.13</v>
      </c>
      <c r="U245" s="4">
        <v>0</v>
      </c>
      <c r="V245" s="4">
        <v>1.1650000000000003</v>
      </c>
      <c r="W245" s="4">
        <v>0</v>
      </c>
      <c r="X245" s="4">
        <v>0</v>
      </c>
      <c r="Y245" s="4">
        <v>0</v>
      </c>
      <c r="Z245" s="4">
        <v>172.27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30">
        <v>65.003999999999991</v>
      </c>
      <c r="AG245" s="35">
        <v>8</v>
      </c>
      <c r="AH245" s="36">
        <v>8</v>
      </c>
    </row>
    <row r="246" spans="1:34">
      <c r="A246" s="26">
        <v>239</v>
      </c>
      <c r="B246" s="22" t="s">
        <v>501</v>
      </c>
      <c r="C246" s="40" t="s">
        <v>502</v>
      </c>
      <c r="D246" s="16">
        <v>0</v>
      </c>
      <c r="E246" s="4">
        <v>965.67899999999997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898.65</v>
      </c>
      <c r="R246" s="4">
        <v>0</v>
      </c>
      <c r="S246" s="4">
        <v>0</v>
      </c>
      <c r="T246" s="4">
        <v>2.1969999999999996</v>
      </c>
      <c r="U246" s="4">
        <v>0</v>
      </c>
      <c r="V246" s="4">
        <v>3.2000000000000001E-2</v>
      </c>
      <c r="W246" s="4">
        <v>0</v>
      </c>
      <c r="X246" s="4">
        <v>64.8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30">
        <v>0</v>
      </c>
      <c r="AG246" s="35">
        <v>1</v>
      </c>
      <c r="AH246" s="36">
        <v>1</v>
      </c>
    </row>
    <row r="247" spans="1:34">
      <c r="A247" s="26">
        <v>240</v>
      </c>
      <c r="B247" s="22" t="s">
        <v>503</v>
      </c>
      <c r="C247" s="40" t="s">
        <v>504</v>
      </c>
      <c r="D247" s="16">
        <v>0</v>
      </c>
      <c r="E247" s="4">
        <v>7.34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7.3</v>
      </c>
      <c r="R247" s="4">
        <v>0</v>
      </c>
      <c r="S247" s="4">
        <v>0</v>
      </c>
      <c r="T247" s="4">
        <v>0.04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30">
        <v>0</v>
      </c>
      <c r="AG247" s="35">
        <v>2</v>
      </c>
      <c r="AH247" s="36">
        <v>2</v>
      </c>
    </row>
    <row r="248" spans="1:34">
      <c r="A248" s="26">
        <v>241</v>
      </c>
      <c r="B248" s="22" t="s">
        <v>505</v>
      </c>
      <c r="C248" s="40" t="s">
        <v>506</v>
      </c>
      <c r="D248" s="16">
        <v>0</v>
      </c>
      <c r="E248" s="4">
        <v>5.782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0.04</v>
      </c>
      <c r="Q248" s="4">
        <v>3.3000000000000003</v>
      </c>
      <c r="R248" s="4">
        <v>0</v>
      </c>
      <c r="S248" s="4">
        <v>0</v>
      </c>
      <c r="T248" s="4">
        <v>2.44</v>
      </c>
      <c r="U248" s="4">
        <v>0</v>
      </c>
      <c r="V248" s="4">
        <v>1E-3</v>
      </c>
      <c r="W248" s="4">
        <v>0</v>
      </c>
      <c r="X248" s="4">
        <v>0</v>
      </c>
      <c r="Y248" s="4">
        <v>0</v>
      </c>
      <c r="Z248" s="4">
        <v>1E-3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30">
        <v>0</v>
      </c>
      <c r="AG248" s="35">
        <v>3</v>
      </c>
      <c r="AH248" s="36">
        <v>4</v>
      </c>
    </row>
    <row r="249" spans="1:34">
      <c r="A249" s="26">
        <v>242</v>
      </c>
      <c r="B249" s="22" t="s">
        <v>507</v>
      </c>
      <c r="C249" s="40" t="s">
        <v>508</v>
      </c>
      <c r="D249" s="16">
        <v>0</v>
      </c>
      <c r="E249" s="4">
        <v>5.2959999999999994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4.9470000000000001</v>
      </c>
      <c r="R249" s="4">
        <v>0</v>
      </c>
      <c r="S249" s="4">
        <v>0</v>
      </c>
      <c r="T249" s="4">
        <v>0</v>
      </c>
      <c r="U249" s="4">
        <v>0</v>
      </c>
      <c r="V249" s="4">
        <v>0.14100000000000001</v>
      </c>
      <c r="W249" s="4">
        <v>0</v>
      </c>
      <c r="X249" s="4">
        <v>0</v>
      </c>
      <c r="Y249" s="4">
        <v>0</v>
      </c>
      <c r="Z249" s="4">
        <v>0.20800000000000002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30">
        <v>0</v>
      </c>
      <c r="AG249" s="35">
        <v>4</v>
      </c>
      <c r="AH249" s="36">
        <v>4</v>
      </c>
    </row>
    <row r="250" spans="1:34">
      <c r="A250" s="26">
        <v>243</v>
      </c>
      <c r="B250" s="22" t="s">
        <v>509</v>
      </c>
      <c r="C250" s="40" t="s">
        <v>510</v>
      </c>
      <c r="D250" s="16">
        <v>0.9</v>
      </c>
      <c r="E250" s="4">
        <v>1.9220000000000002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0.9</v>
      </c>
      <c r="N250" s="4">
        <v>0</v>
      </c>
      <c r="O250" s="4">
        <v>0</v>
      </c>
      <c r="P250" s="4">
        <v>0.04</v>
      </c>
      <c r="Q250" s="4">
        <v>1.7800000000000002</v>
      </c>
      <c r="R250" s="4">
        <v>0</v>
      </c>
      <c r="S250" s="4">
        <v>0</v>
      </c>
      <c r="T250" s="4">
        <v>0.08</v>
      </c>
      <c r="U250" s="4">
        <v>0</v>
      </c>
      <c r="V250" s="4">
        <v>2.1999999999999999E-2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30">
        <v>0</v>
      </c>
      <c r="AG250" s="35">
        <v>4</v>
      </c>
      <c r="AH250" s="36">
        <v>5</v>
      </c>
    </row>
    <row r="251" spans="1:34">
      <c r="A251" s="26">
        <v>244</v>
      </c>
      <c r="B251" s="22" t="s">
        <v>511</v>
      </c>
      <c r="C251" s="40" t="s">
        <v>512</v>
      </c>
      <c r="D251" s="16">
        <v>0</v>
      </c>
      <c r="E251" s="4">
        <v>2898.01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0.71</v>
      </c>
      <c r="N251" s="4">
        <v>0</v>
      </c>
      <c r="O251" s="4">
        <v>0</v>
      </c>
      <c r="P251" s="4">
        <v>0</v>
      </c>
      <c r="Q251" s="4">
        <v>57.8</v>
      </c>
      <c r="R251" s="4">
        <v>0</v>
      </c>
      <c r="S251" s="4">
        <v>0</v>
      </c>
      <c r="T251" s="4">
        <v>0</v>
      </c>
      <c r="U251" s="4">
        <v>0</v>
      </c>
      <c r="V251" s="4">
        <v>2839.5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30">
        <v>0</v>
      </c>
      <c r="AG251" s="35">
        <v>1</v>
      </c>
      <c r="AH251" s="36">
        <v>1</v>
      </c>
    </row>
    <row r="252" spans="1:34">
      <c r="A252" s="26">
        <v>245</v>
      </c>
      <c r="B252" s="22" t="s">
        <v>513</v>
      </c>
      <c r="C252" s="40" t="s">
        <v>514</v>
      </c>
      <c r="D252" s="16">
        <v>0</v>
      </c>
      <c r="E252" s="4">
        <v>107.05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15.66</v>
      </c>
      <c r="R252" s="4">
        <v>0</v>
      </c>
      <c r="S252" s="4">
        <v>0</v>
      </c>
      <c r="T252" s="4">
        <v>0</v>
      </c>
      <c r="U252" s="4">
        <v>0</v>
      </c>
      <c r="V252" s="4">
        <v>91.39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30">
        <v>0</v>
      </c>
      <c r="AG252" s="35">
        <v>1</v>
      </c>
      <c r="AH252" s="36">
        <v>1</v>
      </c>
    </row>
    <row r="253" spans="1:34">
      <c r="A253" s="26">
        <v>246</v>
      </c>
      <c r="B253" s="22" t="s">
        <v>515</v>
      </c>
      <c r="C253" s="40" t="s">
        <v>516</v>
      </c>
      <c r="D253" s="16">
        <v>0</v>
      </c>
      <c r="E253" s="4">
        <v>8399.0879999999997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2021.336</v>
      </c>
      <c r="R253" s="4">
        <v>0</v>
      </c>
      <c r="S253" s="4">
        <v>0</v>
      </c>
      <c r="T253" s="4">
        <v>10.35</v>
      </c>
      <c r="U253" s="4">
        <v>0</v>
      </c>
      <c r="V253" s="4">
        <v>34.096000000000004</v>
      </c>
      <c r="W253" s="4">
        <v>0</v>
      </c>
      <c r="X253" s="4">
        <v>0</v>
      </c>
      <c r="Y253" s="4">
        <v>0</v>
      </c>
      <c r="Z253" s="4">
        <v>6333.3060000000005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30">
        <v>0</v>
      </c>
      <c r="AG253" s="35">
        <v>2</v>
      </c>
      <c r="AH253" s="36">
        <v>3</v>
      </c>
    </row>
    <row r="254" spans="1:34">
      <c r="A254" s="26">
        <v>247</v>
      </c>
      <c r="B254" s="22" t="s">
        <v>517</v>
      </c>
      <c r="C254" s="40" t="s">
        <v>518</v>
      </c>
      <c r="D254" s="16">
        <v>0</v>
      </c>
      <c r="E254" s="4">
        <v>3192.3789999999999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36.378999999999998</v>
      </c>
      <c r="R254" s="4">
        <v>0</v>
      </c>
      <c r="S254" s="4">
        <v>0</v>
      </c>
      <c r="T254" s="4">
        <v>3156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30">
        <v>0</v>
      </c>
      <c r="AG254" s="35">
        <v>1</v>
      </c>
      <c r="AH254" s="36">
        <v>1</v>
      </c>
    </row>
    <row r="255" spans="1:34">
      <c r="A255" s="26">
        <v>248</v>
      </c>
      <c r="B255" s="22" t="s">
        <v>519</v>
      </c>
      <c r="C255" s="40" t="s">
        <v>520</v>
      </c>
      <c r="D255" s="16">
        <v>18.000999999999998</v>
      </c>
      <c r="E255" s="4">
        <v>233.43499999999983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14.671999999999999</v>
      </c>
      <c r="N255" s="4">
        <v>13.999999999999998</v>
      </c>
      <c r="O255" s="4">
        <v>0</v>
      </c>
      <c r="P255" s="4">
        <v>0</v>
      </c>
      <c r="Q255" s="4">
        <v>73.891999999999996</v>
      </c>
      <c r="R255" s="4">
        <v>0</v>
      </c>
      <c r="S255" s="4">
        <v>0</v>
      </c>
      <c r="T255" s="4">
        <v>28.520000000000003</v>
      </c>
      <c r="U255" s="4">
        <v>0</v>
      </c>
      <c r="V255" s="4">
        <v>1.083</v>
      </c>
      <c r="W255" s="4">
        <v>0</v>
      </c>
      <c r="X255" s="4">
        <v>0</v>
      </c>
      <c r="Y255" s="4">
        <v>0</v>
      </c>
      <c r="Z255" s="4">
        <v>112.79999999999997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30">
        <v>20.469000000000001</v>
      </c>
      <c r="AG255" s="35">
        <v>4</v>
      </c>
      <c r="AH255" s="36">
        <v>15</v>
      </c>
    </row>
    <row r="256" spans="1:34">
      <c r="A256" s="26">
        <v>249</v>
      </c>
      <c r="B256" s="22" t="s">
        <v>521</v>
      </c>
      <c r="C256" s="40" t="s">
        <v>522</v>
      </c>
      <c r="D256" s="16">
        <v>0</v>
      </c>
      <c r="E256" s="4">
        <v>2.3250000000000002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2.3250000000000002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30">
        <v>0</v>
      </c>
      <c r="AG256" s="35">
        <v>1</v>
      </c>
      <c r="AH256" s="36">
        <v>1</v>
      </c>
    </row>
    <row r="257" spans="1:34">
      <c r="A257" s="26">
        <v>250</v>
      </c>
      <c r="B257" s="22" t="s">
        <v>523</v>
      </c>
      <c r="C257" s="40" t="s">
        <v>524</v>
      </c>
      <c r="D257" s="16">
        <v>0</v>
      </c>
      <c r="E257" s="4">
        <v>0.89300000000000002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0.77</v>
      </c>
      <c r="R257" s="4">
        <v>0</v>
      </c>
      <c r="S257" s="4">
        <v>0</v>
      </c>
      <c r="T257" s="4">
        <v>0</v>
      </c>
      <c r="U257" s="4">
        <v>0</v>
      </c>
      <c r="V257" s="4">
        <v>0.123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30">
        <v>0</v>
      </c>
      <c r="AG257" s="35">
        <v>1</v>
      </c>
      <c r="AH257" s="36">
        <v>1</v>
      </c>
    </row>
    <row r="258" spans="1:34">
      <c r="A258" s="26">
        <v>251</v>
      </c>
      <c r="B258" s="22" t="s">
        <v>525</v>
      </c>
      <c r="C258" s="40" t="s">
        <v>526</v>
      </c>
      <c r="D258" s="16">
        <v>0</v>
      </c>
      <c r="E258" s="4">
        <v>4.2409999999999979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2.5200000000000005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1.0289999999999997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30">
        <v>0.69200000000000006</v>
      </c>
      <c r="AG258" s="35">
        <v>1</v>
      </c>
      <c r="AH258" s="36">
        <v>3</v>
      </c>
    </row>
    <row r="259" spans="1:34">
      <c r="A259" s="26">
        <v>252</v>
      </c>
      <c r="B259" s="22" t="s">
        <v>527</v>
      </c>
      <c r="C259" s="40" t="s">
        <v>528</v>
      </c>
      <c r="D259" s="16">
        <v>0</v>
      </c>
      <c r="E259" s="4">
        <v>0.04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0.04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30">
        <v>0</v>
      </c>
      <c r="AG259" s="35">
        <v>1</v>
      </c>
      <c r="AH259" s="36">
        <v>1</v>
      </c>
    </row>
    <row r="260" spans="1:34">
      <c r="A260" s="26">
        <v>253</v>
      </c>
      <c r="B260" s="22" t="s">
        <v>529</v>
      </c>
      <c r="C260" s="40" t="s">
        <v>530</v>
      </c>
      <c r="D260" s="16">
        <v>0</v>
      </c>
      <c r="E260" s="4">
        <v>4.1309999999999976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1.1599999999999999</v>
      </c>
      <c r="R260" s="4">
        <v>0</v>
      </c>
      <c r="S260" s="4">
        <v>0</v>
      </c>
      <c r="T260" s="4">
        <v>0.25</v>
      </c>
      <c r="U260" s="4">
        <v>0</v>
      </c>
      <c r="V260" s="4">
        <v>7.2000000000000008E-2</v>
      </c>
      <c r="W260" s="4">
        <v>0</v>
      </c>
      <c r="X260" s="4">
        <v>0</v>
      </c>
      <c r="Y260" s="4">
        <v>0</v>
      </c>
      <c r="Z260" s="4">
        <v>2.649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30">
        <v>0</v>
      </c>
      <c r="AG260" s="35">
        <v>2</v>
      </c>
      <c r="AH260" s="36">
        <v>2</v>
      </c>
    </row>
    <row r="261" spans="1:34">
      <c r="A261" s="26">
        <v>254</v>
      </c>
      <c r="B261" s="22" t="s">
        <v>531</v>
      </c>
      <c r="C261" s="40" t="s">
        <v>532</v>
      </c>
      <c r="D261" s="16">
        <v>0</v>
      </c>
      <c r="E261" s="4">
        <v>1.5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1.5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30">
        <v>0</v>
      </c>
      <c r="AG261" s="35">
        <v>2</v>
      </c>
      <c r="AH261" s="36">
        <v>2</v>
      </c>
    </row>
    <row r="262" spans="1:34">
      <c r="A262" s="26">
        <v>255</v>
      </c>
      <c r="B262" s="22" t="s">
        <v>533</v>
      </c>
      <c r="C262" s="40" t="s">
        <v>534</v>
      </c>
      <c r="D262" s="16">
        <v>0</v>
      </c>
      <c r="E262" s="4">
        <v>31.608999999999998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30.1</v>
      </c>
      <c r="N262" s="4">
        <v>30.1</v>
      </c>
      <c r="O262" s="4">
        <v>0</v>
      </c>
      <c r="P262" s="4">
        <v>0</v>
      </c>
      <c r="Q262" s="4">
        <v>1.5</v>
      </c>
      <c r="R262" s="4">
        <v>0</v>
      </c>
      <c r="S262" s="4">
        <v>0</v>
      </c>
      <c r="T262" s="4">
        <v>0</v>
      </c>
      <c r="U262" s="4">
        <v>0</v>
      </c>
      <c r="V262" s="4">
        <v>9.0000000000000011E-3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30">
        <v>0</v>
      </c>
      <c r="AG262" s="35">
        <v>1</v>
      </c>
      <c r="AH262" s="36">
        <v>1</v>
      </c>
    </row>
    <row r="263" spans="1:34">
      <c r="A263" s="26">
        <v>256</v>
      </c>
      <c r="B263" s="22" t="s">
        <v>535</v>
      </c>
      <c r="C263" s="40" t="s">
        <v>536</v>
      </c>
      <c r="D263" s="16">
        <v>0</v>
      </c>
      <c r="E263" s="4">
        <v>1825.4179999999994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0.04</v>
      </c>
      <c r="Q263" s="4">
        <v>48</v>
      </c>
      <c r="R263" s="4">
        <v>0</v>
      </c>
      <c r="S263" s="4">
        <v>0</v>
      </c>
      <c r="T263" s="4">
        <v>20.798000000000002</v>
      </c>
      <c r="U263" s="4">
        <v>7.5490000000000004</v>
      </c>
      <c r="V263" s="4">
        <v>22.8</v>
      </c>
      <c r="W263" s="4">
        <v>14.73</v>
      </c>
      <c r="X263" s="4">
        <v>0</v>
      </c>
      <c r="Y263" s="4">
        <v>0</v>
      </c>
      <c r="Z263" s="4">
        <v>1699.7819999999999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30">
        <v>33.998000000000005</v>
      </c>
      <c r="AG263" s="35">
        <v>4</v>
      </c>
      <c r="AH263" s="36">
        <v>7</v>
      </c>
    </row>
    <row r="264" spans="1:34">
      <c r="A264" s="26">
        <v>257</v>
      </c>
      <c r="B264" s="22" t="s">
        <v>537</v>
      </c>
      <c r="C264" s="40" t="s">
        <v>538</v>
      </c>
      <c r="D264" s="16">
        <v>0</v>
      </c>
      <c r="E264" s="4">
        <v>0.04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0.04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30">
        <v>0</v>
      </c>
      <c r="AG264" s="35">
        <v>1</v>
      </c>
      <c r="AH264" s="36">
        <v>1</v>
      </c>
    </row>
    <row r="265" spans="1:34">
      <c r="A265" s="26">
        <v>258</v>
      </c>
      <c r="B265" s="22" t="s">
        <v>539</v>
      </c>
      <c r="C265" s="40" t="s">
        <v>540</v>
      </c>
      <c r="D265" s="16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1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30">
        <v>0</v>
      </c>
      <c r="AG265" s="35">
        <v>1</v>
      </c>
      <c r="AH265" s="36">
        <v>1</v>
      </c>
    </row>
    <row r="266" spans="1:34">
      <c r="A266" s="26">
        <v>259</v>
      </c>
      <c r="B266" s="22" t="s">
        <v>541</v>
      </c>
      <c r="C266" s="40" t="s">
        <v>542</v>
      </c>
      <c r="D266" s="16">
        <v>0</v>
      </c>
      <c r="E266" s="4">
        <v>16.799999999999994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0.2</v>
      </c>
      <c r="N266" s="4">
        <v>0</v>
      </c>
      <c r="O266" s="4">
        <v>0</v>
      </c>
      <c r="P266" s="4">
        <v>0</v>
      </c>
      <c r="Q266" s="4">
        <v>1.05</v>
      </c>
      <c r="R266" s="4">
        <v>0</v>
      </c>
      <c r="S266" s="4">
        <v>0</v>
      </c>
      <c r="T266" s="4">
        <v>12.833</v>
      </c>
      <c r="U266" s="4">
        <v>0</v>
      </c>
      <c r="V266" s="4">
        <v>1.3000000000000001E-2</v>
      </c>
      <c r="W266" s="4">
        <v>0</v>
      </c>
      <c r="X266" s="4">
        <v>0</v>
      </c>
      <c r="Y266" s="4">
        <v>0</v>
      </c>
      <c r="Z266" s="4">
        <v>2.7040000000000002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30">
        <v>0</v>
      </c>
      <c r="AG266" s="35">
        <v>1</v>
      </c>
      <c r="AH266" s="36">
        <v>1</v>
      </c>
    </row>
    <row r="267" spans="1:34">
      <c r="A267" s="26">
        <v>260</v>
      </c>
      <c r="B267" s="22" t="s">
        <v>543</v>
      </c>
      <c r="C267" s="40" t="s">
        <v>544</v>
      </c>
      <c r="D267" s="16">
        <v>0</v>
      </c>
      <c r="E267" s="4">
        <v>5.109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5.109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30">
        <v>0</v>
      </c>
      <c r="AG267" s="35">
        <v>1</v>
      </c>
      <c r="AH267" s="36">
        <v>1</v>
      </c>
    </row>
    <row r="268" spans="1:34">
      <c r="A268" s="26">
        <v>261</v>
      </c>
      <c r="B268" s="22" t="s">
        <v>545</v>
      </c>
      <c r="C268" s="40" t="s">
        <v>544</v>
      </c>
      <c r="D268" s="16">
        <v>15.4</v>
      </c>
      <c r="E268" s="4">
        <v>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1.2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1.2</v>
      </c>
      <c r="AC268" s="4">
        <v>0</v>
      </c>
      <c r="AD268" s="4">
        <v>19</v>
      </c>
      <c r="AE268" s="4">
        <v>0</v>
      </c>
      <c r="AF268" s="30">
        <v>19</v>
      </c>
      <c r="AG268" s="35">
        <v>1</v>
      </c>
      <c r="AH268" s="36">
        <v>1</v>
      </c>
    </row>
    <row r="269" spans="1:34">
      <c r="A269" s="26">
        <v>262</v>
      </c>
      <c r="B269" s="22" t="s">
        <v>546</v>
      </c>
      <c r="C269" s="40" t="s">
        <v>547</v>
      </c>
      <c r="D269" s="16">
        <v>0</v>
      </c>
      <c r="E269" s="4">
        <v>144.38400000000001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0.03</v>
      </c>
      <c r="U269" s="4">
        <v>0</v>
      </c>
      <c r="V269" s="4">
        <v>144.35400000000001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30">
        <v>0</v>
      </c>
      <c r="AG269" s="35">
        <v>2</v>
      </c>
      <c r="AH269" s="36">
        <v>2</v>
      </c>
    </row>
    <row r="270" spans="1:34">
      <c r="A270" s="26">
        <v>263</v>
      </c>
      <c r="B270" s="22" t="s">
        <v>548</v>
      </c>
      <c r="C270" s="40" t="s">
        <v>549</v>
      </c>
      <c r="D270" s="16">
        <v>0</v>
      </c>
      <c r="E270" s="4">
        <v>7.08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7.08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30">
        <v>0</v>
      </c>
      <c r="AG270" s="35">
        <v>1</v>
      </c>
      <c r="AH270" s="36">
        <v>1</v>
      </c>
    </row>
    <row r="271" spans="1:34">
      <c r="A271" s="26">
        <v>264</v>
      </c>
      <c r="B271" s="22" t="s">
        <v>550</v>
      </c>
      <c r="C271" s="40" t="s">
        <v>549</v>
      </c>
      <c r="D271" s="16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30">
        <v>0</v>
      </c>
      <c r="AG271" s="35">
        <v>1</v>
      </c>
      <c r="AH271" s="36">
        <v>1</v>
      </c>
    </row>
    <row r="272" spans="1:34">
      <c r="A272" s="26">
        <v>265</v>
      </c>
      <c r="B272" s="22" t="s">
        <v>551</v>
      </c>
      <c r="C272" s="40" t="s">
        <v>552</v>
      </c>
      <c r="D272" s="16">
        <v>0</v>
      </c>
      <c r="E272" s="4">
        <v>22.381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0.7</v>
      </c>
      <c r="N272" s="4">
        <v>0</v>
      </c>
      <c r="O272" s="4">
        <v>0</v>
      </c>
      <c r="P272" s="4">
        <v>0</v>
      </c>
      <c r="Q272" s="4">
        <v>14.432</v>
      </c>
      <c r="R272" s="4">
        <v>0</v>
      </c>
      <c r="S272" s="4">
        <v>0</v>
      </c>
      <c r="T272" s="4">
        <v>1.9480000000000002</v>
      </c>
      <c r="U272" s="4">
        <v>0</v>
      </c>
      <c r="V272" s="4">
        <v>2.3999999999999997E-2</v>
      </c>
      <c r="W272" s="4">
        <v>0</v>
      </c>
      <c r="X272" s="4">
        <v>0</v>
      </c>
      <c r="Y272" s="4">
        <v>0</v>
      </c>
      <c r="Z272" s="4">
        <v>5.2409999999999997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30">
        <v>3.6000000000000004E-2</v>
      </c>
      <c r="AG272" s="35">
        <v>5</v>
      </c>
      <c r="AH272" s="36">
        <v>5</v>
      </c>
    </row>
    <row r="273" spans="1:34">
      <c r="A273" s="26">
        <v>266</v>
      </c>
      <c r="B273" s="22" t="s">
        <v>553</v>
      </c>
      <c r="C273" s="40" t="s">
        <v>554</v>
      </c>
      <c r="D273" s="16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30">
        <v>0</v>
      </c>
      <c r="AG273" s="35">
        <v>1</v>
      </c>
      <c r="AH273" s="36">
        <v>1</v>
      </c>
    </row>
    <row r="274" spans="1:34">
      <c r="A274" s="26">
        <v>267</v>
      </c>
      <c r="B274" s="22" t="s">
        <v>555</v>
      </c>
      <c r="C274" s="40" t="s">
        <v>556</v>
      </c>
      <c r="D274" s="16">
        <v>0</v>
      </c>
      <c r="E274" s="4">
        <v>15.448</v>
      </c>
      <c r="F274" s="4">
        <v>2381.64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2.8000000000000001E-2</v>
      </c>
      <c r="N274" s="4">
        <v>2.8000000000000001E-2</v>
      </c>
      <c r="O274" s="4">
        <v>0</v>
      </c>
      <c r="P274" s="4">
        <v>0</v>
      </c>
      <c r="Q274" s="4">
        <v>2396.8000000000002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0.26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30">
        <v>0</v>
      </c>
      <c r="AG274" s="35">
        <v>1</v>
      </c>
      <c r="AH274" s="36">
        <v>1</v>
      </c>
    </row>
    <row r="275" spans="1:34">
      <c r="A275" s="26">
        <v>268</v>
      </c>
      <c r="B275" s="22" t="s">
        <v>557</v>
      </c>
      <c r="C275" s="40" t="s">
        <v>558</v>
      </c>
      <c r="D275" s="16">
        <v>0</v>
      </c>
      <c r="E275" s="4">
        <v>61.534999999999997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0.36</v>
      </c>
      <c r="N275" s="4">
        <v>0.36</v>
      </c>
      <c r="O275" s="4">
        <v>0</v>
      </c>
      <c r="P275" s="4">
        <v>0</v>
      </c>
      <c r="Q275" s="4">
        <v>51.3</v>
      </c>
      <c r="R275" s="4">
        <v>0</v>
      </c>
      <c r="S275" s="4">
        <v>0</v>
      </c>
      <c r="T275" s="4">
        <v>2.6749999999999998</v>
      </c>
      <c r="U275" s="4">
        <v>0</v>
      </c>
      <c r="V275" s="4">
        <v>0.15300000000000002</v>
      </c>
      <c r="W275" s="4">
        <v>0</v>
      </c>
      <c r="X275" s="4">
        <v>0</v>
      </c>
      <c r="Y275" s="4">
        <v>0</v>
      </c>
      <c r="Z275" s="4">
        <v>7.0470000000000006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30">
        <v>0</v>
      </c>
      <c r="AG275" s="35">
        <v>1</v>
      </c>
      <c r="AH275" s="36">
        <v>1</v>
      </c>
    </row>
    <row r="276" spans="1:34">
      <c r="A276" s="26">
        <v>269</v>
      </c>
      <c r="B276" s="22" t="s">
        <v>559</v>
      </c>
      <c r="C276" s="40" t="s">
        <v>560</v>
      </c>
      <c r="D276" s="16">
        <v>0</v>
      </c>
      <c r="E276" s="4">
        <v>1.5000000000000002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0.4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1.1000000000000001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30">
        <v>0</v>
      </c>
      <c r="AG276" s="35">
        <v>1</v>
      </c>
      <c r="AH276" s="36">
        <v>1</v>
      </c>
    </row>
    <row r="277" spans="1:34">
      <c r="A277" s="26">
        <v>270</v>
      </c>
      <c r="B277" s="22" t="s">
        <v>561</v>
      </c>
      <c r="C277" s="40" t="s">
        <v>562</v>
      </c>
      <c r="D277" s="16">
        <v>0</v>
      </c>
      <c r="E277" s="4">
        <v>14.3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1</v>
      </c>
      <c r="R277" s="4">
        <v>0</v>
      </c>
      <c r="S277" s="4">
        <v>0</v>
      </c>
      <c r="T277" s="4">
        <v>11.9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1.4000000000000001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30">
        <v>0</v>
      </c>
      <c r="AG277" s="35">
        <v>1</v>
      </c>
      <c r="AH277" s="36">
        <v>1</v>
      </c>
    </row>
    <row r="278" spans="1:34">
      <c r="A278" s="26">
        <v>271</v>
      </c>
      <c r="B278" s="22" t="s">
        <v>563</v>
      </c>
      <c r="C278" s="40" t="s">
        <v>564</v>
      </c>
      <c r="D278" s="16">
        <v>0</v>
      </c>
      <c r="E278" s="4">
        <v>146.78299999999999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2.7829999999999999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4.5999999999999996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30">
        <v>139.4</v>
      </c>
      <c r="AG278" s="35">
        <v>3</v>
      </c>
      <c r="AH278" s="36">
        <v>3</v>
      </c>
    </row>
    <row r="279" spans="1:34">
      <c r="A279" s="26">
        <v>272</v>
      </c>
      <c r="B279" s="22" t="s">
        <v>565</v>
      </c>
      <c r="C279" s="40" t="s">
        <v>566</v>
      </c>
      <c r="D279" s="16">
        <v>0</v>
      </c>
      <c r="E279" s="4">
        <v>0.45200000000000001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30">
        <v>0.45200000000000001</v>
      </c>
      <c r="AG279" s="35">
        <v>1</v>
      </c>
      <c r="AH279" s="36">
        <v>3</v>
      </c>
    </row>
    <row r="280" spans="1:34">
      <c r="A280" s="26">
        <v>273</v>
      </c>
      <c r="B280" s="22" t="s">
        <v>567</v>
      </c>
      <c r="C280" s="40" t="s">
        <v>568</v>
      </c>
      <c r="D280" s="16">
        <v>0</v>
      </c>
      <c r="E280" s="4">
        <v>0.1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0.1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30">
        <v>0</v>
      </c>
      <c r="AG280" s="35">
        <v>1</v>
      </c>
      <c r="AH280" s="36">
        <v>1</v>
      </c>
    </row>
    <row r="281" spans="1:34">
      <c r="A281" s="26">
        <v>274</v>
      </c>
      <c r="B281" s="22" t="s">
        <v>569</v>
      </c>
      <c r="C281" s="40" t="s">
        <v>570</v>
      </c>
      <c r="D281" s="16">
        <v>0</v>
      </c>
      <c r="E281" s="4">
        <v>53.5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53.5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30">
        <v>0</v>
      </c>
      <c r="AG281" s="35">
        <v>2</v>
      </c>
      <c r="AH281" s="36">
        <v>2</v>
      </c>
    </row>
    <row r="282" spans="1:34">
      <c r="A282" s="26">
        <v>275</v>
      </c>
      <c r="B282" s="22" t="s">
        <v>571</v>
      </c>
      <c r="C282" s="40" t="s">
        <v>572</v>
      </c>
      <c r="D282" s="16">
        <v>0</v>
      </c>
      <c r="E282" s="4">
        <v>9.36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8.4599999999999991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30">
        <v>0.9</v>
      </c>
      <c r="AG282" s="35">
        <v>4</v>
      </c>
      <c r="AH282" s="36">
        <v>4</v>
      </c>
    </row>
    <row r="283" spans="1:34">
      <c r="A283" s="26">
        <v>276</v>
      </c>
      <c r="B283" s="22" t="s">
        <v>573</v>
      </c>
      <c r="C283" s="40" t="s">
        <v>574</v>
      </c>
      <c r="D283" s="16">
        <v>0</v>
      </c>
      <c r="E283" s="4">
        <v>4.6520000000000001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4.5</v>
      </c>
      <c r="R283" s="4">
        <v>0</v>
      </c>
      <c r="S283" s="4">
        <v>0</v>
      </c>
      <c r="T283" s="4">
        <v>0.1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5.2000000000000005E-2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30">
        <v>0</v>
      </c>
      <c r="AG283" s="35">
        <v>5</v>
      </c>
      <c r="AH283" s="36">
        <v>5</v>
      </c>
    </row>
    <row r="284" spans="1:34">
      <c r="A284" s="26">
        <v>277</v>
      </c>
      <c r="B284" s="22" t="s">
        <v>575</v>
      </c>
      <c r="C284" s="40" t="s">
        <v>576</v>
      </c>
      <c r="D284" s="16">
        <v>0</v>
      </c>
      <c r="E284" s="4">
        <v>5.5400000000000018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0.79300000000000004</v>
      </c>
      <c r="R284" s="4">
        <v>0</v>
      </c>
      <c r="S284" s="4">
        <v>0</v>
      </c>
      <c r="T284" s="4">
        <v>4.6760000000000019</v>
      </c>
      <c r="U284" s="4">
        <v>0</v>
      </c>
      <c r="V284" s="4">
        <v>9.0000000000000011E-3</v>
      </c>
      <c r="W284" s="4">
        <v>0</v>
      </c>
      <c r="X284" s="4">
        <v>0</v>
      </c>
      <c r="Y284" s="4">
        <v>0</v>
      </c>
      <c r="Z284" s="4">
        <v>6.2E-2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30">
        <v>0</v>
      </c>
      <c r="AG284" s="35">
        <v>11</v>
      </c>
      <c r="AH284" s="36">
        <v>11</v>
      </c>
    </row>
    <row r="285" spans="1:34">
      <c r="A285" s="26">
        <v>278</v>
      </c>
      <c r="B285" s="22" t="s">
        <v>577</v>
      </c>
      <c r="C285" s="40" t="s">
        <v>578</v>
      </c>
      <c r="D285" s="16">
        <v>0</v>
      </c>
      <c r="E285" s="4">
        <v>3.4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2.2999999999999998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1.1000000000000001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30">
        <v>0</v>
      </c>
      <c r="AG285" s="35">
        <v>1</v>
      </c>
      <c r="AH285" s="36">
        <v>1</v>
      </c>
    </row>
    <row r="286" spans="1:34">
      <c r="A286" s="26">
        <v>279</v>
      </c>
      <c r="B286" s="22" t="s">
        <v>579</v>
      </c>
      <c r="C286" s="40" t="s">
        <v>580</v>
      </c>
      <c r="D286" s="16">
        <v>0</v>
      </c>
      <c r="E286" s="4">
        <v>1.79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1.79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30">
        <v>0</v>
      </c>
      <c r="AG286" s="35">
        <v>2</v>
      </c>
      <c r="AH286" s="36">
        <v>2</v>
      </c>
    </row>
    <row r="287" spans="1:34">
      <c r="A287" s="26">
        <v>280</v>
      </c>
      <c r="B287" s="22" t="s">
        <v>581</v>
      </c>
      <c r="C287" s="40" t="s">
        <v>582</v>
      </c>
      <c r="D287" s="16">
        <v>0</v>
      </c>
      <c r="E287" s="4">
        <v>0.7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0.7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30">
        <v>0</v>
      </c>
      <c r="AG287" s="35">
        <v>1</v>
      </c>
      <c r="AH287" s="36">
        <v>1</v>
      </c>
    </row>
    <row r="288" spans="1:34">
      <c r="A288" s="26">
        <v>281</v>
      </c>
      <c r="B288" s="22" t="s">
        <v>583</v>
      </c>
      <c r="C288" s="40" t="s">
        <v>584</v>
      </c>
      <c r="D288" s="16">
        <v>0</v>
      </c>
      <c r="E288" s="4">
        <v>13.06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0.3</v>
      </c>
      <c r="N288" s="4">
        <v>0</v>
      </c>
      <c r="O288" s="4">
        <v>0</v>
      </c>
      <c r="P288" s="4">
        <v>0</v>
      </c>
      <c r="Q288" s="4">
        <v>12.740000000000002</v>
      </c>
      <c r="R288" s="4">
        <v>0</v>
      </c>
      <c r="S288" s="4">
        <v>0</v>
      </c>
      <c r="T288" s="4">
        <v>0.02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30">
        <v>0</v>
      </c>
      <c r="AG288" s="35">
        <v>12</v>
      </c>
      <c r="AH288" s="36">
        <v>12</v>
      </c>
    </row>
    <row r="289" spans="1:34">
      <c r="A289" s="26">
        <v>282</v>
      </c>
      <c r="B289" s="22" t="s">
        <v>585</v>
      </c>
      <c r="C289" s="40" t="s">
        <v>586</v>
      </c>
      <c r="D289" s="16">
        <v>26.105000000000004</v>
      </c>
      <c r="E289" s="4">
        <v>28.355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54.254999999999995</v>
      </c>
      <c r="R289" s="4">
        <v>0</v>
      </c>
      <c r="S289" s="4">
        <v>0</v>
      </c>
      <c r="T289" s="4">
        <v>0.2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30">
        <v>5.0000000000000001E-3</v>
      </c>
      <c r="AG289" s="35">
        <v>4</v>
      </c>
      <c r="AH289" s="36">
        <v>4</v>
      </c>
    </row>
    <row r="290" spans="1:34">
      <c r="A290" s="26">
        <v>283</v>
      </c>
      <c r="B290" s="22" t="s">
        <v>587</v>
      </c>
      <c r="C290" s="40" t="s">
        <v>588</v>
      </c>
      <c r="D290" s="16">
        <v>0</v>
      </c>
      <c r="E290" s="4">
        <v>13.956999999999999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0.35699999999999998</v>
      </c>
      <c r="N290" s="4">
        <v>0</v>
      </c>
      <c r="O290" s="4">
        <v>0</v>
      </c>
      <c r="P290" s="4">
        <v>0</v>
      </c>
      <c r="Q290" s="4">
        <v>11.5</v>
      </c>
      <c r="R290" s="4">
        <v>0</v>
      </c>
      <c r="S290" s="4">
        <v>0</v>
      </c>
      <c r="T290" s="4">
        <v>2.1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30">
        <v>0</v>
      </c>
      <c r="AG290" s="35">
        <v>1</v>
      </c>
      <c r="AH290" s="36">
        <v>1</v>
      </c>
    </row>
    <row r="291" spans="1:34">
      <c r="A291" s="26">
        <v>284</v>
      </c>
      <c r="B291" s="22" t="s">
        <v>589</v>
      </c>
      <c r="C291" s="40" t="s">
        <v>590</v>
      </c>
      <c r="D291" s="16">
        <v>828.56399999999996</v>
      </c>
      <c r="E291" s="4">
        <v>3512.5610000000001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45</v>
      </c>
      <c r="R291" s="4">
        <v>0</v>
      </c>
      <c r="S291" s="4">
        <v>0</v>
      </c>
      <c r="T291" s="4">
        <v>3452.8080000000004</v>
      </c>
      <c r="U291" s="4">
        <v>0</v>
      </c>
      <c r="V291" s="4">
        <v>0</v>
      </c>
      <c r="W291" s="4">
        <v>0</v>
      </c>
      <c r="X291" s="4">
        <v>0.9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30">
        <v>842.41700000000003</v>
      </c>
      <c r="AG291" s="35">
        <v>1</v>
      </c>
      <c r="AH291" s="36">
        <v>3</v>
      </c>
    </row>
    <row r="292" spans="1:34">
      <c r="A292" s="26">
        <v>285</v>
      </c>
      <c r="B292" s="22" t="s">
        <v>591</v>
      </c>
      <c r="C292" s="40" t="s">
        <v>592</v>
      </c>
      <c r="D292" s="16">
        <v>0</v>
      </c>
      <c r="E292" s="4">
        <v>109.04200000000002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59.04</v>
      </c>
      <c r="N292" s="4">
        <v>0</v>
      </c>
      <c r="O292" s="4">
        <v>0</v>
      </c>
      <c r="P292" s="4">
        <v>0</v>
      </c>
      <c r="Q292" s="4">
        <v>45.029999999999994</v>
      </c>
      <c r="R292" s="4">
        <v>0</v>
      </c>
      <c r="S292" s="4">
        <v>0</v>
      </c>
      <c r="T292" s="4">
        <v>2.0490000000000004</v>
      </c>
      <c r="U292" s="4">
        <v>0</v>
      </c>
      <c r="V292" s="4">
        <v>9.0000000000000011E-2</v>
      </c>
      <c r="W292" s="4">
        <v>0</v>
      </c>
      <c r="X292" s="4">
        <v>0</v>
      </c>
      <c r="Y292" s="4">
        <v>0</v>
      </c>
      <c r="Z292" s="4">
        <v>2.8330000000000002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30">
        <v>0</v>
      </c>
      <c r="AG292" s="35">
        <v>4</v>
      </c>
      <c r="AH292" s="36">
        <v>10</v>
      </c>
    </row>
    <row r="293" spans="1:34">
      <c r="A293" s="26">
        <v>286</v>
      </c>
      <c r="B293" s="22" t="s">
        <v>593</v>
      </c>
      <c r="C293" s="40" t="s">
        <v>594</v>
      </c>
      <c r="D293" s="16">
        <v>0</v>
      </c>
      <c r="E293" s="4">
        <v>138.90299999999996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136.33199999999999</v>
      </c>
      <c r="R293" s="4">
        <v>2E-3</v>
      </c>
      <c r="S293" s="4">
        <v>0</v>
      </c>
      <c r="T293" s="4">
        <v>0</v>
      </c>
      <c r="U293" s="4">
        <v>0</v>
      </c>
      <c r="V293" s="4">
        <v>2.569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30">
        <v>0</v>
      </c>
      <c r="AG293" s="35">
        <v>2</v>
      </c>
      <c r="AH293" s="36">
        <v>18</v>
      </c>
    </row>
    <row r="294" spans="1:34">
      <c r="A294" s="26">
        <v>287</v>
      </c>
      <c r="B294" s="22" t="s">
        <v>595</v>
      </c>
      <c r="C294" s="40" t="s">
        <v>596</v>
      </c>
      <c r="D294" s="16">
        <v>0</v>
      </c>
      <c r="E294" s="4">
        <v>20.663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20</v>
      </c>
      <c r="R294" s="4">
        <v>0</v>
      </c>
      <c r="S294" s="4">
        <v>0</v>
      </c>
      <c r="T294" s="4">
        <v>0</v>
      </c>
      <c r="U294" s="4">
        <v>0</v>
      </c>
      <c r="V294" s="4">
        <v>0.14299999999999999</v>
      </c>
      <c r="W294" s="4">
        <v>0</v>
      </c>
      <c r="X294" s="4">
        <v>0</v>
      </c>
      <c r="Y294" s="4">
        <v>0</v>
      </c>
      <c r="Z294" s="4">
        <v>0.52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30">
        <v>0</v>
      </c>
      <c r="AG294" s="35">
        <v>1</v>
      </c>
      <c r="AH294" s="36">
        <v>1</v>
      </c>
    </row>
    <row r="295" spans="1:34">
      <c r="A295" s="26">
        <v>288</v>
      </c>
      <c r="B295" s="22" t="s">
        <v>597</v>
      </c>
      <c r="C295" s="40" t="s">
        <v>598</v>
      </c>
      <c r="D295" s="16">
        <v>0</v>
      </c>
      <c r="E295" s="4">
        <v>1851.0589999999995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1522.4609999999998</v>
      </c>
      <c r="R295" s="4">
        <v>0</v>
      </c>
      <c r="S295" s="4">
        <v>0</v>
      </c>
      <c r="T295" s="4">
        <v>2.5000000000000004</v>
      </c>
      <c r="U295" s="4">
        <v>0</v>
      </c>
      <c r="V295" s="4">
        <v>12.445000000000004</v>
      </c>
      <c r="W295" s="4">
        <v>0</v>
      </c>
      <c r="X295" s="4">
        <v>0</v>
      </c>
      <c r="Y295" s="4">
        <v>0</v>
      </c>
      <c r="Z295" s="4">
        <v>313.65300000000002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30">
        <v>0</v>
      </c>
      <c r="AG295" s="35">
        <v>37</v>
      </c>
      <c r="AH295" s="36">
        <v>37</v>
      </c>
    </row>
    <row r="296" spans="1:34">
      <c r="A296" s="26">
        <v>289</v>
      </c>
      <c r="B296" s="22" t="s">
        <v>599</v>
      </c>
      <c r="C296" s="40" t="s">
        <v>600</v>
      </c>
      <c r="D296" s="16">
        <v>0</v>
      </c>
      <c r="E296" s="4">
        <v>8.9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8.1999999999999993</v>
      </c>
      <c r="R296" s="4">
        <v>0</v>
      </c>
      <c r="S296" s="4">
        <v>0</v>
      </c>
      <c r="T296" s="4">
        <v>0.7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30">
        <v>0</v>
      </c>
      <c r="AG296" s="35">
        <v>2</v>
      </c>
      <c r="AH296" s="36">
        <v>2</v>
      </c>
    </row>
    <row r="297" spans="1:34">
      <c r="A297" s="26">
        <v>290</v>
      </c>
      <c r="B297" s="22" t="s">
        <v>601</v>
      </c>
      <c r="C297" s="40" t="s">
        <v>602</v>
      </c>
      <c r="D297" s="16">
        <v>0</v>
      </c>
      <c r="E297" s="4">
        <v>2139.6919999999996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1640.8349999999996</v>
      </c>
      <c r="R297" s="4">
        <v>0</v>
      </c>
      <c r="S297" s="4">
        <v>0</v>
      </c>
      <c r="T297" s="4">
        <v>0.3</v>
      </c>
      <c r="U297" s="4">
        <v>0</v>
      </c>
      <c r="V297" s="4">
        <v>130.74299999999999</v>
      </c>
      <c r="W297" s="4">
        <v>0</v>
      </c>
      <c r="X297" s="4">
        <v>0</v>
      </c>
      <c r="Y297" s="4">
        <v>0</v>
      </c>
      <c r="Z297" s="4">
        <v>265.61400000000003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30">
        <v>102.2</v>
      </c>
      <c r="AG297" s="35">
        <v>22</v>
      </c>
      <c r="AH297" s="36">
        <v>22</v>
      </c>
    </row>
    <row r="298" spans="1:34">
      <c r="A298" s="26">
        <v>291</v>
      </c>
      <c r="B298" s="22" t="s">
        <v>603</v>
      </c>
      <c r="C298" s="40" t="s">
        <v>604</v>
      </c>
      <c r="D298" s="16">
        <v>0</v>
      </c>
      <c r="E298" s="4">
        <v>2175.815000000001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1735.2669999999996</v>
      </c>
      <c r="R298" s="4">
        <v>28.196999999999999</v>
      </c>
      <c r="S298" s="4">
        <v>0</v>
      </c>
      <c r="T298" s="4">
        <v>6.3090000000000002</v>
      </c>
      <c r="U298" s="4">
        <v>0</v>
      </c>
      <c r="V298" s="4">
        <v>22.705000000000005</v>
      </c>
      <c r="W298" s="4">
        <v>0</v>
      </c>
      <c r="X298" s="4">
        <v>0</v>
      </c>
      <c r="Y298" s="4">
        <v>0</v>
      </c>
      <c r="Z298" s="4">
        <v>346.9369999999999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30">
        <v>36.4</v>
      </c>
      <c r="AG298" s="35">
        <v>41</v>
      </c>
      <c r="AH298" s="36">
        <v>41</v>
      </c>
    </row>
    <row r="299" spans="1:34">
      <c r="A299" s="26">
        <v>292</v>
      </c>
      <c r="B299" s="22" t="s">
        <v>605</v>
      </c>
      <c r="C299" s="40" t="s">
        <v>606</v>
      </c>
      <c r="D299" s="16">
        <v>0</v>
      </c>
      <c r="E299" s="4">
        <v>59.088999999999999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0.3</v>
      </c>
      <c r="N299" s="4">
        <v>0</v>
      </c>
      <c r="O299" s="4">
        <v>0</v>
      </c>
      <c r="P299" s="4">
        <v>0</v>
      </c>
      <c r="Q299" s="4">
        <v>48.911000000000001</v>
      </c>
      <c r="R299" s="4">
        <v>0</v>
      </c>
      <c r="S299" s="4">
        <v>0</v>
      </c>
      <c r="T299" s="4">
        <v>0.128</v>
      </c>
      <c r="U299" s="4">
        <v>0</v>
      </c>
      <c r="V299" s="4">
        <v>3.1E-2</v>
      </c>
      <c r="W299" s="4">
        <v>0</v>
      </c>
      <c r="X299" s="4">
        <v>0</v>
      </c>
      <c r="Y299" s="4">
        <v>0</v>
      </c>
      <c r="Z299" s="4">
        <v>9.7190000000000012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30">
        <v>0</v>
      </c>
      <c r="AG299" s="35">
        <v>1</v>
      </c>
      <c r="AH299" s="36">
        <v>1</v>
      </c>
    </row>
    <row r="300" spans="1:34">
      <c r="A300" s="26">
        <v>293</v>
      </c>
      <c r="B300" s="22" t="s">
        <v>607</v>
      </c>
      <c r="C300" s="40" t="s">
        <v>608</v>
      </c>
      <c r="D300" s="16">
        <v>0</v>
      </c>
      <c r="E300" s="4">
        <v>1540.7120000000004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1470.212</v>
      </c>
      <c r="R300" s="4">
        <v>9.5839999999999996</v>
      </c>
      <c r="S300" s="4">
        <v>0</v>
      </c>
      <c r="T300" s="4">
        <v>0.11099999999999999</v>
      </c>
      <c r="U300" s="4">
        <v>0</v>
      </c>
      <c r="V300" s="4">
        <v>0.73099999999999998</v>
      </c>
      <c r="W300" s="4">
        <v>0</v>
      </c>
      <c r="X300" s="4">
        <v>0</v>
      </c>
      <c r="Y300" s="4">
        <v>0</v>
      </c>
      <c r="Z300" s="4">
        <v>54.685000000000002</v>
      </c>
      <c r="AA300" s="4">
        <v>0</v>
      </c>
      <c r="AB300" s="4">
        <v>1.996</v>
      </c>
      <c r="AC300" s="4">
        <v>0</v>
      </c>
      <c r="AD300" s="4">
        <v>0</v>
      </c>
      <c r="AE300" s="4">
        <v>0</v>
      </c>
      <c r="AF300" s="30">
        <v>3.3930000000000002</v>
      </c>
      <c r="AG300" s="35">
        <v>4</v>
      </c>
      <c r="AH300" s="36">
        <v>4</v>
      </c>
    </row>
    <row r="301" spans="1:34">
      <c r="A301" s="26">
        <v>294</v>
      </c>
      <c r="B301" s="22" t="s">
        <v>609</v>
      </c>
      <c r="C301" s="40" t="s">
        <v>610</v>
      </c>
      <c r="D301" s="16">
        <v>0</v>
      </c>
      <c r="E301" s="4">
        <v>99.180999999999997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95.34099999999998</v>
      </c>
      <c r="R301" s="4">
        <v>0</v>
      </c>
      <c r="S301" s="4">
        <v>0</v>
      </c>
      <c r="T301" s="4">
        <v>0.04</v>
      </c>
      <c r="U301" s="4">
        <v>0</v>
      </c>
      <c r="V301" s="4">
        <v>1.29</v>
      </c>
      <c r="W301" s="4">
        <v>0</v>
      </c>
      <c r="X301" s="4">
        <v>0</v>
      </c>
      <c r="Y301" s="4">
        <v>0</v>
      </c>
      <c r="Z301" s="4">
        <v>2.5099999999999998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30">
        <v>0</v>
      </c>
      <c r="AG301" s="35">
        <v>8</v>
      </c>
      <c r="AH301" s="36">
        <v>8</v>
      </c>
    </row>
    <row r="302" spans="1:34">
      <c r="A302" s="26">
        <v>295</v>
      </c>
      <c r="B302" s="22" t="s">
        <v>611</v>
      </c>
      <c r="C302" s="40" t="s">
        <v>612</v>
      </c>
      <c r="D302" s="16">
        <v>0</v>
      </c>
      <c r="E302" s="4">
        <v>5.38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4.4000000000000004</v>
      </c>
      <c r="R302" s="4">
        <v>0</v>
      </c>
      <c r="S302" s="4">
        <v>0</v>
      </c>
      <c r="T302" s="4">
        <v>0</v>
      </c>
      <c r="U302" s="4">
        <v>0</v>
      </c>
      <c r="V302" s="4">
        <v>5.0000000000000001E-3</v>
      </c>
      <c r="W302" s="4">
        <v>0</v>
      </c>
      <c r="X302" s="4">
        <v>0</v>
      </c>
      <c r="Y302" s="4">
        <v>0</v>
      </c>
      <c r="Z302" s="4">
        <v>0.97499999999999998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30">
        <v>0</v>
      </c>
      <c r="AG302" s="35">
        <v>2</v>
      </c>
      <c r="AH302" s="36">
        <v>2</v>
      </c>
    </row>
    <row r="303" spans="1:34">
      <c r="A303" s="26">
        <v>296</v>
      </c>
      <c r="B303" s="22" t="s">
        <v>613</v>
      </c>
      <c r="C303" s="40" t="s">
        <v>614</v>
      </c>
      <c r="D303" s="16">
        <v>0</v>
      </c>
      <c r="E303" s="4">
        <v>17.25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17.25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30">
        <v>0</v>
      </c>
      <c r="AG303" s="35">
        <v>1</v>
      </c>
      <c r="AH303" s="36">
        <v>1</v>
      </c>
    </row>
    <row r="304" spans="1:34">
      <c r="A304" s="26">
        <v>297</v>
      </c>
      <c r="B304" s="22" t="s">
        <v>615</v>
      </c>
      <c r="C304" s="40" t="s">
        <v>616</v>
      </c>
      <c r="D304" s="16">
        <v>0</v>
      </c>
      <c r="E304" s="4">
        <v>0.45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30">
        <v>0.45</v>
      </c>
      <c r="AG304" s="35">
        <v>1</v>
      </c>
      <c r="AH304" s="36">
        <v>1</v>
      </c>
    </row>
    <row r="305" spans="1:34">
      <c r="A305" s="26">
        <v>298</v>
      </c>
      <c r="B305" s="22" t="s">
        <v>617</v>
      </c>
      <c r="C305" s="40" t="s">
        <v>618</v>
      </c>
      <c r="D305" s="16">
        <v>0.248</v>
      </c>
      <c r="E305" s="4">
        <v>273.13400000000001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250.48000000000002</v>
      </c>
      <c r="R305" s="4">
        <v>1.177</v>
      </c>
      <c r="S305" s="4">
        <v>0</v>
      </c>
      <c r="T305" s="4">
        <v>0.315</v>
      </c>
      <c r="U305" s="4">
        <v>0</v>
      </c>
      <c r="V305" s="4">
        <v>12.734</v>
      </c>
      <c r="W305" s="4">
        <v>0.61399999999999999</v>
      </c>
      <c r="X305" s="4">
        <v>0</v>
      </c>
      <c r="Y305" s="4">
        <v>0</v>
      </c>
      <c r="Z305" s="4">
        <v>8.6760000000000002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30">
        <v>0</v>
      </c>
      <c r="AG305" s="35">
        <v>2</v>
      </c>
      <c r="AH305" s="36">
        <v>2</v>
      </c>
    </row>
    <row r="306" spans="1:34">
      <c r="A306" s="26">
        <v>299</v>
      </c>
      <c r="B306" s="22" t="s">
        <v>619</v>
      </c>
      <c r="C306" s="40" t="s">
        <v>620</v>
      </c>
      <c r="D306" s="16">
        <v>0</v>
      </c>
      <c r="E306" s="4">
        <v>4.2360000000000007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3.7800000000000002</v>
      </c>
      <c r="R306" s="4">
        <v>0.13200000000000001</v>
      </c>
      <c r="S306" s="4">
        <v>0</v>
      </c>
      <c r="T306" s="4">
        <v>0.3</v>
      </c>
      <c r="U306" s="4">
        <v>0</v>
      </c>
      <c r="V306" s="4">
        <v>2.4E-2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30">
        <v>0</v>
      </c>
      <c r="AG306" s="35">
        <v>3</v>
      </c>
      <c r="AH306" s="36">
        <v>3</v>
      </c>
    </row>
    <row r="307" spans="1:34">
      <c r="A307" s="26">
        <v>300</v>
      </c>
      <c r="B307" s="22" t="s">
        <v>621</v>
      </c>
      <c r="C307" s="40" t="s">
        <v>622</v>
      </c>
      <c r="D307" s="16">
        <v>0</v>
      </c>
      <c r="E307" s="4">
        <v>0.84000000000000008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30">
        <v>0.84000000000000008</v>
      </c>
      <c r="AG307" s="35">
        <v>1</v>
      </c>
      <c r="AH307" s="36">
        <v>1</v>
      </c>
    </row>
    <row r="308" spans="1:34">
      <c r="A308" s="26">
        <v>301</v>
      </c>
      <c r="B308" s="22" t="s">
        <v>623</v>
      </c>
      <c r="C308" s="40" t="s">
        <v>624</v>
      </c>
      <c r="D308" s="16">
        <v>0</v>
      </c>
      <c r="E308" s="4">
        <v>0.04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0.04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30">
        <v>0</v>
      </c>
      <c r="AG308" s="35">
        <v>1</v>
      </c>
      <c r="AH308" s="36">
        <v>1</v>
      </c>
    </row>
    <row r="309" spans="1:34">
      <c r="A309" s="26">
        <v>302</v>
      </c>
      <c r="B309" s="22" t="s">
        <v>625</v>
      </c>
      <c r="C309" s="40" t="s">
        <v>626</v>
      </c>
      <c r="D309" s="16">
        <v>0</v>
      </c>
      <c r="E309" s="4">
        <v>0.04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0.04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30">
        <v>0</v>
      </c>
      <c r="AG309" s="35">
        <v>1</v>
      </c>
      <c r="AH309" s="36">
        <v>1</v>
      </c>
    </row>
    <row r="310" spans="1:34">
      <c r="A310" s="26">
        <v>303</v>
      </c>
      <c r="B310" s="22" t="s">
        <v>627</v>
      </c>
      <c r="C310" s="40" t="s">
        <v>628</v>
      </c>
      <c r="D310" s="16">
        <v>0</v>
      </c>
      <c r="E310" s="4">
        <v>188.05600000000001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9.2549999999999972</v>
      </c>
      <c r="N310" s="4">
        <v>0</v>
      </c>
      <c r="O310" s="4">
        <v>0</v>
      </c>
      <c r="P310" s="4">
        <v>0.16800000000000001</v>
      </c>
      <c r="Q310" s="4">
        <v>173.52699999999999</v>
      </c>
      <c r="R310" s="4">
        <v>0</v>
      </c>
      <c r="S310" s="4">
        <v>0</v>
      </c>
      <c r="T310" s="4">
        <v>0</v>
      </c>
      <c r="U310" s="4">
        <v>0</v>
      </c>
      <c r="V310" s="4">
        <v>6.0000000000000001E-3</v>
      </c>
      <c r="W310" s="4">
        <v>0</v>
      </c>
      <c r="X310" s="4">
        <v>0</v>
      </c>
      <c r="Y310" s="4">
        <v>0</v>
      </c>
      <c r="Z310" s="4">
        <v>5.1000000000000005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30">
        <v>0</v>
      </c>
      <c r="AG310" s="35">
        <v>2</v>
      </c>
      <c r="AH310" s="36">
        <v>3</v>
      </c>
    </row>
    <row r="311" spans="1:34">
      <c r="A311" s="26">
        <v>304</v>
      </c>
      <c r="B311" s="22" t="s">
        <v>629</v>
      </c>
      <c r="C311" s="40" t="s">
        <v>630</v>
      </c>
      <c r="D311" s="16">
        <v>0</v>
      </c>
      <c r="E311" s="4">
        <v>23.58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23.58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30">
        <v>0</v>
      </c>
      <c r="AG311" s="35">
        <v>1</v>
      </c>
      <c r="AH311" s="36">
        <v>1</v>
      </c>
    </row>
    <row r="312" spans="1:34">
      <c r="A312" s="26">
        <v>305</v>
      </c>
      <c r="B312" s="22" t="s">
        <v>631</v>
      </c>
      <c r="C312" s="40" t="s">
        <v>632</v>
      </c>
      <c r="D312" s="16">
        <v>0</v>
      </c>
      <c r="E312" s="4">
        <v>7092.4750000000004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40.875</v>
      </c>
      <c r="R312" s="4">
        <v>0</v>
      </c>
      <c r="S312" s="4">
        <v>0</v>
      </c>
      <c r="T312" s="4">
        <v>0</v>
      </c>
      <c r="U312" s="4">
        <v>0</v>
      </c>
      <c r="V312" s="4">
        <v>7051.6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30">
        <v>0</v>
      </c>
      <c r="AG312" s="35">
        <v>1</v>
      </c>
      <c r="AH312" s="36">
        <v>2</v>
      </c>
    </row>
    <row r="313" spans="1:34">
      <c r="A313" s="26">
        <v>306</v>
      </c>
      <c r="B313" s="22" t="s">
        <v>633</v>
      </c>
      <c r="C313" s="40" t="s">
        <v>634</v>
      </c>
      <c r="D313" s="16">
        <v>0</v>
      </c>
      <c r="E313" s="4">
        <v>11825.697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3012.4390000000003</v>
      </c>
      <c r="N313" s="4">
        <v>1804.8</v>
      </c>
      <c r="O313" s="4">
        <v>0</v>
      </c>
      <c r="P313" s="4">
        <v>0</v>
      </c>
      <c r="Q313" s="4">
        <v>100.916</v>
      </c>
      <c r="R313" s="4">
        <v>0</v>
      </c>
      <c r="S313" s="4">
        <v>0</v>
      </c>
      <c r="T313" s="4">
        <v>2.3479999999999999</v>
      </c>
      <c r="U313" s="4">
        <v>0</v>
      </c>
      <c r="V313" s="4">
        <v>8646.3680000000004</v>
      </c>
      <c r="W313" s="4">
        <v>0</v>
      </c>
      <c r="X313" s="4">
        <v>0</v>
      </c>
      <c r="Y313" s="4">
        <v>0</v>
      </c>
      <c r="Z313" s="4">
        <v>63.626000000000012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30">
        <v>0</v>
      </c>
      <c r="AG313" s="35">
        <v>3</v>
      </c>
      <c r="AH313" s="36">
        <v>3</v>
      </c>
    </row>
    <row r="314" spans="1:34">
      <c r="A314" s="26">
        <v>307</v>
      </c>
      <c r="B314" s="22" t="s">
        <v>635</v>
      </c>
      <c r="C314" s="40" t="s">
        <v>636</v>
      </c>
      <c r="D314" s="16">
        <v>0</v>
      </c>
      <c r="E314" s="4">
        <v>2.617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2.6</v>
      </c>
      <c r="R314" s="4">
        <v>0</v>
      </c>
      <c r="S314" s="4">
        <v>0</v>
      </c>
      <c r="T314" s="4">
        <v>1.7000000000000001E-2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30">
        <v>0</v>
      </c>
      <c r="AG314" s="35">
        <v>1</v>
      </c>
      <c r="AH314" s="36">
        <v>1</v>
      </c>
    </row>
    <row r="315" spans="1:34">
      <c r="A315" s="26">
        <v>308</v>
      </c>
      <c r="B315" s="22" t="s">
        <v>637</v>
      </c>
      <c r="C315" s="40" t="s">
        <v>638</v>
      </c>
      <c r="D315" s="16">
        <v>0</v>
      </c>
      <c r="E315" s="4">
        <v>33.451999999999998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8.0000000000000002E-3</v>
      </c>
      <c r="N315" s="4">
        <v>0</v>
      </c>
      <c r="O315" s="4">
        <v>0</v>
      </c>
      <c r="P315" s="4">
        <v>0</v>
      </c>
      <c r="Q315" s="4">
        <v>33.410000000000004</v>
      </c>
      <c r="R315" s="4">
        <v>0</v>
      </c>
      <c r="S315" s="4">
        <v>0</v>
      </c>
      <c r="T315" s="4">
        <v>0.01</v>
      </c>
      <c r="U315" s="4">
        <v>0</v>
      </c>
      <c r="V315" s="4">
        <v>2.4E-2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30">
        <v>0</v>
      </c>
      <c r="AG315" s="35">
        <v>3</v>
      </c>
      <c r="AH315" s="36">
        <v>3</v>
      </c>
    </row>
    <row r="316" spans="1:34">
      <c r="A316" s="26">
        <v>309</v>
      </c>
      <c r="B316" s="22" t="s">
        <v>639</v>
      </c>
      <c r="C316" s="40" t="s">
        <v>640</v>
      </c>
      <c r="D316" s="16">
        <v>0</v>
      </c>
      <c r="E316" s="4">
        <v>9.157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9.157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30">
        <v>0</v>
      </c>
      <c r="AG316" s="35">
        <v>2</v>
      </c>
      <c r="AH316" s="36">
        <v>2</v>
      </c>
    </row>
    <row r="317" spans="1:34">
      <c r="A317" s="26">
        <v>310</v>
      </c>
      <c r="B317" s="22" t="s">
        <v>641</v>
      </c>
      <c r="C317" s="40" t="s">
        <v>642</v>
      </c>
      <c r="D317" s="16">
        <v>0</v>
      </c>
      <c r="E317" s="4">
        <v>4.3780000000000001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4.3780000000000001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30">
        <v>0</v>
      </c>
      <c r="AG317" s="35">
        <v>2</v>
      </c>
      <c r="AH317" s="36">
        <v>2</v>
      </c>
    </row>
    <row r="318" spans="1:34">
      <c r="A318" s="26">
        <v>311</v>
      </c>
      <c r="B318" s="22" t="s">
        <v>643</v>
      </c>
      <c r="C318" s="40" t="s">
        <v>644</v>
      </c>
      <c r="D318" s="16">
        <v>0</v>
      </c>
      <c r="E318" s="4">
        <v>3.3780000000000001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3.3780000000000001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30">
        <v>0</v>
      </c>
      <c r="AG318" s="35">
        <v>2</v>
      </c>
      <c r="AH318" s="36">
        <v>2</v>
      </c>
    </row>
    <row r="319" spans="1:34">
      <c r="A319" s="26">
        <v>312</v>
      </c>
      <c r="B319" s="22" t="s">
        <v>645</v>
      </c>
      <c r="C319" s="40" t="s">
        <v>646</v>
      </c>
      <c r="D319" s="16">
        <v>0</v>
      </c>
      <c r="E319" s="4">
        <v>18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18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30">
        <v>0</v>
      </c>
      <c r="AG319" s="35">
        <v>1</v>
      </c>
      <c r="AH319" s="36">
        <v>1</v>
      </c>
    </row>
    <row r="320" spans="1:34">
      <c r="A320" s="26">
        <v>313</v>
      </c>
      <c r="B320" s="22" t="s">
        <v>647</v>
      </c>
      <c r="C320" s="40" t="s">
        <v>648</v>
      </c>
      <c r="D320" s="16">
        <v>0.248</v>
      </c>
      <c r="E320" s="4">
        <v>2.1159999999999997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1.4999999999999999E-2</v>
      </c>
      <c r="N320" s="4">
        <v>0</v>
      </c>
      <c r="O320" s="4">
        <v>0</v>
      </c>
      <c r="P320" s="4">
        <v>0</v>
      </c>
      <c r="Q320" s="4">
        <v>1.95</v>
      </c>
      <c r="R320" s="4">
        <v>0.14200000000000002</v>
      </c>
      <c r="S320" s="4">
        <v>0</v>
      </c>
      <c r="T320" s="4">
        <v>0</v>
      </c>
      <c r="U320" s="4">
        <v>0</v>
      </c>
      <c r="V320" s="4">
        <v>4.0000000000000001E-3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30">
        <v>0.253</v>
      </c>
      <c r="AG320" s="35">
        <v>1</v>
      </c>
      <c r="AH320" s="36">
        <v>1</v>
      </c>
    </row>
    <row r="321" spans="1:34">
      <c r="A321" s="26">
        <v>314</v>
      </c>
      <c r="B321" s="22" t="s">
        <v>649</v>
      </c>
      <c r="C321" s="40" t="s">
        <v>650</v>
      </c>
      <c r="D321" s="16">
        <v>0</v>
      </c>
      <c r="E321" s="4">
        <v>29.72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29.72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30">
        <v>0</v>
      </c>
      <c r="AG321" s="35">
        <v>2</v>
      </c>
      <c r="AH321" s="36">
        <v>2</v>
      </c>
    </row>
    <row r="322" spans="1:34">
      <c r="A322" s="26">
        <v>315</v>
      </c>
      <c r="B322" s="22" t="s">
        <v>651</v>
      </c>
      <c r="C322" s="40" t="s">
        <v>652</v>
      </c>
      <c r="D322" s="16">
        <v>0</v>
      </c>
      <c r="E322" s="4">
        <v>44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44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30">
        <v>0</v>
      </c>
      <c r="AG322" s="35">
        <v>1</v>
      </c>
      <c r="AH322" s="36">
        <v>1</v>
      </c>
    </row>
    <row r="323" spans="1:34">
      <c r="A323" s="26">
        <v>316</v>
      </c>
      <c r="B323" s="22" t="s">
        <v>653</v>
      </c>
      <c r="C323" s="40" t="s">
        <v>654</v>
      </c>
      <c r="D323" s="16">
        <v>0</v>
      </c>
      <c r="E323" s="4">
        <v>2.6949999999999994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4.1000000000000002E-2</v>
      </c>
      <c r="Q323" s="4">
        <v>1.1599999999999999</v>
      </c>
      <c r="R323" s="4">
        <v>0.29399999999999998</v>
      </c>
      <c r="S323" s="4">
        <v>0</v>
      </c>
      <c r="T323" s="4">
        <v>0.04</v>
      </c>
      <c r="U323" s="4">
        <v>0</v>
      </c>
      <c r="V323" s="4">
        <v>0.24299999999999999</v>
      </c>
      <c r="W323" s="4">
        <v>0</v>
      </c>
      <c r="X323" s="4">
        <v>0</v>
      </c>
      <c r="Y323" s="4">
        <v>0</v>
      </c>
      <c r="Z323" s="4">
        <v>0.91700000000000004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30">
        <v>0</v>
      </c>
      <c r="AG323" s="35">
        <v>1</v>
      </c>
      <c r="AH323" s="36">
        <v>1</v>
      </c>
    </row>
    <row r="324" spans="1:34">
      <c r="A324" s="26">
        <v>317</v>
      </c>
      <c r="B324" s="22" t="s">
        <v>655</v>
      </c>
      <c r="C324" s="40" t="s">
        <v>656</v>
      </c>
      <c r="D324" s="16">
        <v>0</v>
      </c>
      <c r="E324" s="4">
        <v>49.53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49.53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30">
        <v>0</v>
      </c>
      <c r="AG324" s="35">
        <v>1</v>
      </c>
      <c r="AH324" s="36">
        <v>1</v>
      </c>
    </row>
    <row r="325" spans="1:34">
      <c r="A325" s="26">
        <v>318</v>
      </c>
      <c r="B325" s="22" t="s">
        <v>657</v>
      </c>
      <c r="C325" s="40" t="s">
        <v>658</v>
      </c>
      <c r="D325" s="16">
        <v>0</v>
      </c>
      <c r="E325" s="4">
        <v>228.85999999999999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210.1</v>
      </c>
      <c r="N325" s="4">
        <v>0</v>
      </c>
      <c r="O325" s="4">
        <v>0</v>
      </c>
      <c r="P325" s="4">
        <v>0</v>
      </c>
      <c r="Q325" s="4">
        <v>14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4.76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30">
        <v>0</v>
      </c>
      <c r="AG325" s="35">
        <v>2</v>
      </c>
      <c r="AH325" s="36">
        <v>2</v>
      </c>
    </row>
    <row r="326" spans="1:34">
      <c r="A326" s="26">
        <v>319</v>
      </c>
      <c r="B326" s="22" t="s">
        <v>659</v>
      </c>
      <c r="C326" s="40" t="s">
        <v>660</v>
      </c>
      <c r="D326" s="16">
        <v>0</v>
      </c>
      <c r="E326" s="4">
        <v>54.349999999999994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0.55999999999999994</v>
      </c>
      <c r="N326" s="4">
        <v>0.55999999999999994</v>
      </c>
      <c r="O326" s="4">
        <v>0</v>
      </c>
      <c r="P326" s="4">
        <v>0</v>
      </c>
      <c r="Q326" s="4">
        <v>43.660000000000004</v>
      </c>
      <c r="R326" s="4">
        <v>0</v>
      </c>
      <c r="S326" s="4">
        <v>0</v>
      </c>
      <c r="T326" s="4">
        <v>2</v>
      </c>
      <c r="U326" s="4">
        <v>0</v>
      </c>
      <c r="V326" s="4">
        <v>5.0000000000000001E-3</v>
      </c>
      <c r="W326" s="4">
        <v>0</v>
      </c>
      <c r="X326" s="4">
        <v>0</v>
      </c>
      <c r="Y326" s="4">
        <v>0</v>
      </c>
      <c r="Z326" s="4">
        <v>8.125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30">
        <v>0</v>
      </c>
      <c r="AG326" s="35">
        <v>2</v>
      </c>
      <c r="AH326" s="36">
        <v>4</v>
      </c>
    </row>
    <row r="327" spans="1:34">
      <c r="A327" s="26">
        <v>320</v>
      </c>
      <c r="B327" s="22" t="s">
        <v>661</v>
      </c>
      <c r="C327" s="40" t="s">
        <v>662</v>
      </c>
      <c r="D327" s="16">
        <v>5</v>
      </c>
      <c r="E327" s="4">
        <v>3041.4109999999996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3008.0239999999999</v>
      </c>
      <c r="N327" s="4">
        <v>2965.56</v>
      </c>
      <c r="O327" s="4">
        <v>0</v>
      </c>
      <c r="P327" s="4">
        <v>0</v>
      </c>
      <c r="Q327" s="4">
        <v>6.8910000000000009</v>
      </c>
      <c r="R327" s="4">
        <v>4.8000000000000001E-2</v>
      </c>
      <c r="S327" s="4">
        <v>0</v>
      </c>
      <c r="T327" s="4">
        <v>2.2290000000000005</v>
      </c>
      <c r="U327" s="4">
        <v>0</v>
      </c>
      <c r="V327" s="4">
        <v>2.6819999999999999</v>
      </c>
      <c r="W327" s="4">
        <v>0</v>
      </c>
      <c r="X327" s="4">
        <v>0</v>
      </c>
      <c r="Y327" s="4">
        <v>0</v>
      </c>
      <c r="Z327" s="4">
        <v>15.815999999999999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30">
        <v>10.721</v>
      </c>
      <c r="AG327" s="35">
        <v>5</v>
      </c>
      <c r="AH327" s="36">
        <v>6</v>
      </c>
    </row>
  </sheetData>
  <autoFilter ref="A5:AF7"/>
  <mergeCells count="25">
    <mergeCell ref="AG2:AG4"/>
    <mergeCell ref="AH2:AH4"/>
    <mergeCell ref="AF2:AF4"/>
    <mergeCell ref="M3:M4"/>
    <mergeCell ref="N3:O3"/>
    <mergeCell ref="P2:P4"/>
    <mergeCell ref="Q2:Q4"/>
    <mergeCell ref="R2:AA2"/>
    <mergeCell ref="M2:O2"/>
    <mergeCell ref="AD2:AE3"/>
    <mergeCell ref="R3:S3"/>
    <mergeCell ref="Z3:AA3"/>
    <mergeCell ref="X3:Y3"/>
    <mergeCell ref="V3:W3"/>
    <mergeCell ref="T3:U3"/>
    <mergeCell ref="AB2:AC3"/>
    <mergeCell ref="A2:A4"/>
    <mergeCell ref="D2:D4"/>
    <mergeCell ref="E2:E4"/>
    <mergeCell ref="L2:L4"/>
    <mergeCell ref="C2:C4"/>
    <mergeCell ref="K2:K4"/>
    <mergeCell ref="F2:H3"/>
    <mergeCell ref="I2:J3"/>
    <mergeCell ref="B2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Пользователь</cp:lastModifiedBy>
  <dcterms:created xsi:type="dcterms:W3CDTF">2015-06-05T18:19:34Z</dcterms:created>
  <dcterms:modified xsi:type="dcterms:W3CDTF">2022-09-26T01:31:24Z</dcterms:modified>
</cp:coreProperties>
</file>