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468" windowWidth="8088" windowHeight="9192"/>
  </bookViews>
  <sheets>
    <sheet name="Реестр мест накоп.ТКО" sheetId="3" r:id="rId1"/>
    <sheet name="Лист1" sheetId="4" r:id="rId2"/>
  </sheets>
  <definedNames>
    <definedName name="_xlnm.Print_Titles" localSheetId="0">'Реестр мест накоп.ТКО'!$6:$8</definedName>
    <definedName name="_xlnm.Print_Area" localSheetId="0">'Реестр мест накоп.ТКО'!$A$3:$O$317</definedName>
  </definedNames>
  <calcPr calcId="125725"/>
</workbook>
</file>

<file path=xl/calcChain.xml><?xml version="1.0" encoding="utf-8"?>
<calcChain xmlns="http://schemas.openxmlformats.org/spreadsheetml/2006/main">
  <c r="A69" i="3"/>
  <c r="A70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66"/>
  <c r="A67"/>
  <c r="A68" s="1"/>
  <c r="A34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16"/>
  <c r="A17" s="1"/>
  <c r="A18" s="1"/>
  <c r="A19" s="1"/>
  <c r="A315" l="1"/>
  <c r="A316" s="1"/>
  <c r="A317" s="1"/>
  <c r="A306" l="1"/>
  <c r="A307" s="1"/>
  <c r="A308" s="1"/>
  <c r="A309" s="1"/>
  <c r="A310" s="1"/>
  <c r="A311" s="1"/>
  <c r="A312" s="1"/>
  <c r="A284" l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172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65"/>
  <c r="A56"/>
  <c r="A57" s="1"/>
  <c r="A58" s="1"/>
  <c r="A59" s="1"/>
  <c r="A60" s="1"/>
  <c r="A61" s="1"/>
  <c r="A62" s="1"/>
  <c r="A50"/>
  <c r="A51" s="1"/>
  <c r="A52" s="1"/>
  <c r="A53" s="1"/>
  <c r="A22"/>
  <c r="A23" s="1"/>
  <c r="A24" s="1"/>
  <c r="A25" s="1"/>
  <c r="A26" s="1"/>
  <c r="A27" s="1"/>
  <c r="A28" s="1"/>
  <c r="A29" s="1"/>
</calcChain>
</file>

<file path=xl/sharedStrings.xml><?xml version="1.0" encoding="utf-8"?>
<sst xmlns="http://schemas.openxmlformats.org/spreadsheetml/2006/main" count="2684" uniqueCount="1149">
  <si>
    <t xml:space="preserve">№ </t>
  </si>
  <si>
    <t xml:space="preserve">Реестр мест накопления твердых коммунальных отходов </t>
  </si>
  <si>
    <r>
      <t xml:space="preserve">Сведения об обслуживающей организации </t>
    </r>
    <r>
      <rPr>
        <sz val="8"/>
        <color theme="1"/>
        <rFont val="Calibri"/>
        <family val="2"/>
        <charset val="204"/>
        <scheme val="minor"/>
      </rPr>
      <t>(сбор и вывоз ТКО)</t>
    </r>
  </si>
  <si>
    <t>Данные о нахождении мест (площадок) накопления ТКО</t>
  </si>
  <si>
    <t>адрес</t>
  </si>
  <si>
    <t>географические координаты</t>
  </si>
  <si>
    <t>Данные о технических характеристиках мест (площадок) накопления ТКО</t>
  </si>
  <si>
    <t>тип покрытия</t>
  </si>
  <si>
    <t>кол-во размещенных контейнеров</t>
  </si>
  <si>
    <t>кол-во планируемых контейнеров</t>
  </si>
  <si>
    <t>объем контейнера, м3</t>
  </si>
  <si>
    <r>
      <t>площадь, м</t>
    </r>
    <r>
      <rPr>
        <sz val="11"/>
        <color theme="1"/>
        <rFont val="Calibri"/>
        <family val="2"/>
        <charset val="204"/>
      </rPr>
      <t>²</t>
    </r>
  </si>
  <si>
    <t xml:space="preserve">полное наименование (ФИО) </t>
  </si>
  <si>
    <t>ОГРН (серия, номер, дата выдача удостовер.док-та)</t>
  </si>
  <si>
    <t xml:space="preserve">контактные данные </t>
  </si>
  <si>
    <t>Данные об источниках образования ТКО</t>
  </si>
  <si>
    <t>наименование</t>
  </si>
  <si>
    <t>Данные о собственниках мест (площадок) ТКО</t>
  </si>
  <si>
    <t xml:space="preserve">многоквартирный дом </t>
  </si>
  <si>
    <t>Частные жилые домовладения с.Гонжа</t>
  </si>
  <si>
    <t>Частные жилые домовладения располагающиеся по:ул.Новая , ул.Лесная , ул.Крестьянская, ул.Минеральная, ул.Пионерская, улПартизанская . ул.Красноармейская, ул.Нагорная, ул.Драгалина, ул.Кооперативная , ул.О. Голубова, ул.Вокзальная.</t>
  </si>
  <si>
    <t>Глава администрации Гонжинского сельсовета Баннов И.И.</t>
  </si>
  <si>
    <t>тел. 95-012</t>
  </si>
  <si>
    <t>1022800930030</t>
  </si>
  <si>
    <t xml:space="preserve">Контейнерная площадка с. Гонжа,  ул.Новостройная, 12, </t>
  </si>
  <si>
    <t>(53.58143600217848, 125.38279376527703) Широта: 53°34'53.169"С Долгота: 125°22'58.0584"В</t>
  </si>
  <si>
    <t>жители многоквартирного дома ул.Новостойная, 12</t>
  </si>
  <si>
    <t>676110  с. Гонжа, ул. Драгалина, 30А</t>
  </si>
  <si>
    <t xml:space="preserve">Контейнерная площадка с. Гонжа,  ул. Драгалина, 30 </t>
  </si>
  <si>
    <t>Глава администрация Гонжинского сельсовета И.И.Баннов</t>
  </si>
  <si>
    <t xml:space="preserve">Контейнерная площадка с. Гонжа,  ул. Драгалина, 18 </t>
  </si>
  <si>
    <t>(53.58464273697753, 125.37638359324092) Широта: 53°35'4.7142"С Долгота: 125°22'34.9824"В</t>
  </si>
  <si>
    <t>магазин "Орион" ИП Хоршева Н.В.</t>
  </si>
  <si>
    <t>с. Гонжа, ул. Драгалина, 18</t>
  </si>
  <si>
    <t xml:space="preserve">Контейнерная площадка с. Гонжа,  ул. Кооперативная, 4а </t>
  </si>
  <si>
    <t>магазин "Рассвет" ИП Шруб С.С.</t>
  </si>
  <si>
    <t>с. Гонжа, ул. Кооперативная, 4 а</t>
  </si>
  <si>
    <t>(53.586819049403424, 125.37828841580733) Широта: 53°35'12.5478"С Долгота: 125°22'41.8362"В</t>
  </si>
  <si>
    <t xml:space="preserve">Контейнерная площадка с. Гонжа,  ул. Партизанская, 20 </t>
  </si>
  <si>
    <t>магазин "Елена" ИП Гоцонога Е.А.</t>
  </si>
  <si>
    <t>с. Гонжа, ул. Партизанская, 20</t>
  </si>
  <si>
    <t>(53.586095925572714, 125.37466049865316) Широта: 53°35'9.945"С Долгота: 125°22'28.776"В</t>
  </si>
  <si>
    <t>с.Гонжа</t>
  </si>
  <si>
    <t>Бетонное</t>
  </si>
  <si>
    <t>676110, с.Гонжа, ул.Драгалина, 30А</t>
  </si>
  <si>
    <t>Ширина: 53°58'27.95"С Долгота: 125°37'63.82"В</t>
  </si>
  <si>
    <t>с. Гудачи, ул. Почтовая, 7</t>
  </si>
  <si>
    <t>53.686600, 125.231468</t>
  </si>
  <si>
    <t>Жилищный сектор</t>
  </si>
  <si>
    <t>ул. Почтовая, пер.Тихий, ул. Вокзальная, 39</t>
  </si>
  <si>
    <t>бетон</t>
  </si>
  <si>
    <t>Администрация Гудачинского сельсовета</t>
  </si>
  <si>
    <t>с. Гудачи, ул. Школьная, 27</t>
  </si>
  <si>
    <t>с. Гудачи, ул. Школьная, 31</t>
  </si>
  <si>
    <t>53.684889, 125.233931</t>
  </si>
  <si>
    <t>Администрация Гудачинского сельсовета, СДК</t>
  </si>
  <si>
    <t>ул. Школьная</t>
  </si>
  <si>
    <t>с. Гудачи, ул. Школьная, 21</t>
  </si>
  <si>
    <t>53.684373, 125.236894</t>
  </si>
  <si>
    <t>с. Гудачи, ул. Школьная, 1</t>
  </si>
  <si>
    <t>53.682246, 125.245268</t>
  </si>
  <si>
    <t>Ул. Школьная</t>
  </si>
  <si>
    <t>с. Гудачи, ул. Вокзальная, 2</t>
  </si>
  <si>
    <t>53.682781, 125.246843</t>
  </si>
  <si>
    <t>ул. Вокзальная</t>
  </si>
  <si>
    <t>с. Гудачи, ул. Вокзальная, 33</t>
  </si>
  <si>
    <t>53.685748, 125.237469</t>
  </si>
  <si>
    <t>с. Гудачи, пер. Технический, 2</t>
  </si>
  <si>
    <t>53.686552, 125.233045</t>
  </si>
  <si>
    <t>пер. Технический</t>
  </si>
  <si>
    <t>с. Гудачи, ул. Лесная, 1</t>
  </si>
  <si>
    <t>53.685328, 125.227919</t>
  </si>
  <si>
    <t>ул. Лесная</t>
  </si>
  <si>
    <t>с. Гудачи, ул. Торговый, 2</t>
  </si>
  <si>
    <t>53.684188, 125.240455</t>
  </si>
  <si>
    <t>пер. Торговый</t>
  </si>
  <si>
    <t>N53 20'12.4"  E126  11'00,8"</t>
  </si>
  <si>
    <t>Частный сектор</t>
  </si>
  <si>
    <t>ул Майская</t>
  </si>
  <si>
    <t>Бетон</t>
  </si>
  <si>
    <t>Администрация Дактуйского сельсовета</t>
  </si>
  <si>
    <t>п Дактуй ул. Проезжая 3</t>
  </si>
  <si>
    <t>N53 20'23.6"  E126  10'55,6"</t>
  </si>
  <si>
    <t>ул Рабочяя</t>
  </si>
  <si>
    <t>N53 20'27,2"  E126  10'46,4"</t>
  </si>
  <si>
    <t>N53 20'14,4"  E126  10'52,0"</t>
  </si>
  <si>
    <t>Ул Новая</t>
  </si>
  <si>
    <t>N53 20'23,7"  E126  10'35,2"</t>
  </si>
  <si>
    <t>ул Юбилейная</t>
  </si>
  <si>
    <t>N53 20'17,3"  E126  10'44,2"</t>
  </si>
  <si>
    <t>ул Черезова</t>
  </si>
  <si>
    <t>N53 19'58,6"  E126  10'49,4"</t>
  </si>
  <si>
    <t>Уул Заречная</t>
  </si>
  <si>
    <t>N53 19'55,7"  E126  10'57,1"</t>
  </si>
  <si>
    <t>ул Школьная</t>
  </si>
  <si>
    <t>N53 19'57,2"  E126  10'19,8"</t>
  </si>
  <si>
    <t>ул Нагорная</t>
  </si>
  <si>
    <t>N53 19'58,8"  E126  10'07,0"</t>
  </si>
  <si>
    <t>ул Лесная</t>
  </si>
  <si>
    <t>N53 20'0,46"  E126  09'50,1"</t>
  </si>
  <si>
    <t xml:space="preserve">ул Таежная </t>
  </si>
  <si>
    <t>N53 20'29,2"  E126  09'56,2"</t>
  </si>
  <si>
    <t>ул Энергетиков</t>
  </si>
  <si>
    <t>N53 20'34,4"  E126  09'562"</t>
  </si>
  <si>
    <t>N53 20'41,8"  E126  09'50,9"</t>
  </si>
  <si>
    <t>N53 19'51,9"  E126  10'36,4"</t>
  </si>
  <si>
    <t xml:space="preserve">с.Дактуй, ул Майская </t>
  </si>
  <si>
    <t>с.Гудачи</t>
  </si>
  <si>
    <t>с.Дактуй</t>
  </si>
  <si>
    <t>с.Дактуй ул Рабочяя</t>
  </si>
  <si>
    <t>с.Дактуй Ул Новая</t>
  </si>
  <si>
    <t>с.Дактуй ул Юбилейная</t>
  </si>
  <si>
    <t>с.Дактуй ул Черезова</t>
  </si>
  <si>
    <t>с.Дактуй ул Заречная</t>
  </si>
  <si>
    <t>с.Дактуй ул Школьная</t>
  </si>
  <si>
    <t>с.Дактуй ул Нагорная</t>
  </si>
  <si>
    <t>с.Дактуй ул Лесная</t>
  </si>
  <si>
    <t xml:space="preserve">с.Дактуй ул Таежная </t>
  </si>
  <si>
    <t>с.Дактуй ул Энергетиков</t>
  </si>
  <si>
    <t>84165396-106</t>
  </si>
  <si>
    <t>52.566183°, 126.165336°</t>
  </si>
  <si>
    <t>МОКУ Кузнецовская ООШ</t>
  </si>
  <si>
    <t xml:space="preserve">ул. Школьная </t>
  </si>
  <si>
    <t>0.7</t>
  </si>
  <si>
    <t>директор МОКУ Кузнецовская ООШ</t>
  </si>
  <si>
    <t>676154 с. Кузнецово</t>
  </si>
  <si>
    <t>52.564218°, 126.162102°</t>
  </si>
  <si>
    <t>дошкольная группа</t>
  </si>
  <si>
    <t>ул. Амурская 16</t>
  </si>
  <si>
    <t>52.566019°, 126.157575°</t>
  </si>
  <si>
    <t>население</t>
  </si>
  <si>
    <t>ул. Амурская 22</t>
  </si>
  <si>
    <t xml:space="preserve">Глава администрация   Кузнецовского сельсовета </t>
  </si>
  <si>
    <t>52.562646°, 126.170969°</t>
  </si>
  <si>
    <t>ул. Юбилейная -Амурская</t>
  </si>
  <si>
    <t>Глава администрация Кузнецовского сельсовета</t>
  </si>
  <si>
    <t>52.566686°, 126.167376°</t>
  </si>
  <si>
    <t>ул.Комсомольскя 18</t>
  </si>
  <si>
    <t>с.Кузнецово</t>
  </si>
  <si>
    <t>[53.13728477091454,125.42779175560985]</t>
  </si>
  <si>
    <t>Администрация Толбузинский сельсовет</t>
  </si>
  <si>
    <t>1022800929392 серия 28 № 000985153  02.02.2000г</t>
  </si>
  <si>
    <t xml:space="preserve">с.Толбузино улПограничная24/1 </t>
  </si>
  <si>
    <t>53.13669317296403,125.43612898072305]</t>
  </si>
  <si>
    <t>с.Толбузино улПограничная24/2</t>
  </si>
  <si>
    <t>53.13648671085315,125.43898285111489</t>
  </si>
  <si>
    <t>с.Толбузино улПограничная24/3</t>
  </si>
  <si>
    <t>53.13693834542577,125.44457631218748]</t>
  </si>
  <si>
    <t>с.Толбузино улПограничная24/4</t>
  </si>
  <si>
    <t>53.13697060485555,125.44676499474363</t>
  </si>
  <si>
    <t>с.Толбузино улПограничная24/5</t>
  </si>
  <si>
    <t>53.13685447079444,125.44953303444697]</t>
  </si>
  <si>
    <t>с.Толбузино улПограничная24/6</t>
  </si>
  <si>
    <t>53.13565116252317,125.44327203167256</t>
  </si>
  <si>
    <t>с.Толбузино улПограничная24/7</t>
  </si>
  <si>
    <t>53.1356059979209,125.44732753170307]</t>
  </si>
  <si>
    <t>с.Толбузино улПограничная24/8</t>
  </si>
  <si>
    <t>с.Толбузино</t>
  </si>
  <si>
    <t xml:space="preserve">Контейнерная площадка Советская 3, </t>
  </si>
  <si>
    <t>53.112192, 126.329965</t>
  </si>
  <si>
    <t>Дом культуры</t>
  </si>
  <si>
    <t xml:space="preserve"> Советская 3, </t>
  </si>
  <si>
    <t xml:space="preserve">бетонное </t>
  </si>
  <si>
    <t xml:space="preserve">Администрация Тыгдинского сельсовета </t>
  </si>
  <si>
    <t>1022800929920</t>
  </si>
  <si>
    <t>676150       с.Тыгда, ул.Советская,      д. 8</t>
  </si>
  <si>
    <t>тел. 91-4-30</t>
  </si>
  <si>
    <t xml:space="preserve">Контейнерная площадка Мухина 2, </t>
  </si>
  <si>
    <t>53.111408, 126.329377</t>
  </si>
  <si>
    <t>МОБУ Тыгдинская СОШ</t>
  </si>
  <si>
    <t xml:space="preserve"> Мухина 2, </t>
  </si>
  <si>
    <t xml:space="preserve">Контейнерная площадка Бояринцева 30, </t>
  </si>
  <si>
    <t>53.109566, 126.327074</t>
  </si>
  <si>
    <t>Контейнерная площадка Бояринцева 8</t>
  </si>
  <si>
    <t>53.113688, 126.325138</t>
  </si>
  <si>
    <t xml:space="preserve"> ул.Бояринцева 8,4 </t>
  </si>
  <si>
    <t xml:space="preserve">Контейнерная площадка Бояринцева 1, </t>
  </si>
  <si>
    <t>53.114924, 126.325094</t>
  </si>
  <si>
    <t xml:space="preserve"> Бояринцева 1,2</t>
  </si>
  <si>
    <t>Контейнерная площадка Бояринцева, 9</t>
  </si>
  <si>
    <t>53.114537, 126.325715</t>
  </si>
  <si>
    <t>Детский сад</t>
  </si>
  <si>
    <t xml:space="preserve"> Бояринцева 9 </t>
  </si>
  <si>
    <t xml:space="preserve">Контейнерная площадка Станционная, 9 </t>
  </si>
  <si>
    <t>ЖД Вокзал</t>
  </si>
  <si>
    <t xml:space="preserve">Станционная, 9 </t>
  </si>
  <si>
    <t>Контейнерная площадка Сосновый Бор,16</t>
  </si>
  <si>
    <t>53.125282, 126.333875</t>
  </si>
  <si>
    <t>Сосновый Бор 16,</t>
  </si>
  <si>
    <t xml:space="preserve">Контейнерная площадка Станционная 26а 
</t>
  </si>
  <si>
    <t>53.115831, 126.330744</t>
  </si>
  <si>
    <t xml:space="preserve">Станционная 26а </t>
  </si>
  <si>
    <t>676150       с.Тыгда, ул.Советская,      д. 8/2</t>
  </si>
  <si>
    <t xml:space="preserve">Контейнерная площадка ул.Советская, д. 8
</t>
  </si>
  <si>
    <t>53.113377, 126.328253</t>
  </si>
  <si>
    <t xml:space="preserve">здание администрации, филиала Сбербанка </t>
  </si>
  <si>
    <t xml:space="preserve"> ул.Советская, д. 8 </t>
  </si>
  <si>
    <t xml:space="preserve">Контейнерная площадка ул. Сосновый бор, д .16А 
</t>
  </si>
  <si>
    <t>53.124590, 126.333150</t>
  </si>
  <si>
    <t>детский сад ОАО "РЖД"</t>
  </si>
  <si>
    <t>Сосновый бор, д .16А</t>
  </si>
  <si>
    <t>нефтебаза</t>
  </si>
  <si>
    <t>Контейнерная площадка, ул. Советская, 62</t>
  </si>
  <si>
    <t>53.117258, 126.309429</t>
  </si>
  <si>
    <t>ПС 220кВ Ключевая, Тыгдинский МУ</t>
  </si>
  <si>
    <t xml:space="preserve">Советская,62 </t>
  </si>
  <si>
    <t>Контейнерная площадка, ул. Кошелева</t>
  </si>
  <si>
    <t>53.113109, 126.333971</t>
  </si>
  <si>
    <t>МЧ-4 (контейнерная)</t>
  </si>
  <si>
    <t>ул. Кошелева</t>
  </si>
  <si>
    <t>Контейнерная площадка, район ул. Сосновый Бор</t>
  </si>
  <si>
    <t>53.137169, 126.339101</t>
  </si>
  <si>
    <t>МЧ-4 (производственная баха)</t>
  </si>
  <si>
    <t>за ул. Сосновый Бор</t>
  </si>
  <si>
    <t>53.115047, 126.332830</t>
  </si>
  <si>
    <t xml:space="preserve">ОАО "РЖД", ПЧ-14 </t>
  </si>
  <si>
    <t>Контейнерная площадка, ул. Советская, 2А</t>
  </si>
  <si>
    <t>53.112807, 126.330873</t>
  </si>
  <si>
    <t xml:space="preserve"> площадь села, район магазина "Всякая Всячина"</t>
  </si>
  <si>
    <t>ул. Советская, 2А</t>
  </si>
  <si>
    <t>Контейнерная площадка, ул. Советская, 17</t>
  </si>
  <si>
    <t>53.113113, 126.323490</t>
  </si>
  <si>
    <t>ул. Советская, 17</t>
  </si>
  <si>
    <t>Контейнерная площадка, пер. Кошелева, 9 (район жилого дома)</t>
  </si>
  <si>
    <t>53.112954, 126.345981</t>
  </si>
  <si>
    <t>Контейнерная площадка, ул. Станционная (производственная база)</t>
  </si>
  <si>
    <t>53.097377, 126.338756</t>
  </si>
  <si>
    <t>ООО "МеталлТорг-Амур"</t>
  </si>
  <si>
    <t>ул. Станционная</t>
  </si>
  <si>
    <t>Контейнерная площадка, ул. Станционная, 1 А</t>
  </si>
  <si>
    <t>53.124095, 126.326298</t>
  </si>
  <si>
    <t>ИП Хрящевский Г.Ф. (производственная база)</t>
  </si>
  <si>
    <t>ул. Станционная, 1А</t>
  </si>
  <si>
    <t>Контейнерная площадка, ул. Станционная, 39</t>
  </si>
  <si>
    <t>53.097867, 126.346251</t>
  </si>
  <si>
    <t>ООО "АмурПартнеръ" (производственная база)</t>
  </si>
  <si>
    <t>ул. Станционная, 39</t>
  </si>
  <si>
    <t xml:space="preserve">Контейнерная площадка ул.Советская 11, </t>
  </si>
  <si>
    <t>(52.95175092932603, 126.4372245996344) Широта: 52°57'6.30"С Долгота: 126°26'14.01"В</t>
  </si>
  <si>
    <t>ул.Советская 11</t>
  </si>
  <si>
    <t>Контейнерная площадка ул.Советская 5</t>
  </si>
  <si>
    <t>ул.Советская 5</t>
  </si>
  <si>
    <t>Контейнерная площадка, ул. Советская, 54</t>
  </si>
  <si>
    <t>53.115364, 126.314165</t>
  </si>
  <si>
    <t>Контейнерная площадка, ул. Бояринцева, 44А</t>
  </si>
  <si>
    <t>53.107248, 126.327165</t>
  </si>
  <si>
    <t>ИП Колесникова Н.А. (м-н "Скиф" и хлебопекарня, киоск "Островок", м-н "Любимый")</t>
  </si>
  <si>
    <t>ул. Бояринцева,44  ул. Бояринцева, 11/1, ул. Мухина,  55А</t>
  </si>
  <si>
    <t>53.115660, 126.309432</t>
  </si>
  <si>
    <t>Салов Константин Андреевич (собственник) производственная база</t>
  </si>
  <si>
    <t>ул.Советская, 62</t>
  </si>
  <si>
    <t>Контейнерная площадка, ул. Пионерская, 4</t>
  </si>
  <si>
    <t>53.117995, 126.325199</t>
  </si>
  <si>
    <t>Козин Владимир Вячеславович (собственник) производственная база</t>
  </si>
  <si>
    <t>ул. Пионерская, 4</t>
  </si>
  <si>
    <t>Контейнерная площадка, ул. Советская, 7</t>
  </si>
  <si>
    <t>53.112536, 126.327926</t>
  </si>
  <si>
    <t>ИП Ткач Е.Д., ИП Григорян Т.Е., ИП Вырупаева Н.А., Кукушкина Л.Н., Ип Ярославцева Н.Н.,  ОАО "Амурфармация", ИП Ангелуцэ Е.А. (магазины, аптека)</t>
  </si>
  <si>
    <t>ул. Советская, 9, ул. Советская, 7</t>
  </si>
  <si>
    <t>Контейнерная площадка, с. Тыгда (район трассы Тыгда-Зея)</t>
  </si>
  <si>
    <t>53.121757, 126.317113</t>
  </si>
  <si>
    <t>кладбище</t>
  </si>
  <si>
    <t>с. Тыгда</t>
  </si>
  <si>
    <t>Контейнерная площадка, ул. Советская, 4</t>
  </si>
  <si>
    <t>53.113526, 126.329786</t>
  </si>
  <si>
    <t>ИП Шаврова Л.Г. (м-н "Амурчанка"), ИП Чикомазов Е.В. (м-н "Нефтяник")</t>
  </si>
  <si>
    <t>ул. Советская, 4</t>
  </si>
  <si>
    <t>53.113512, 126.329494</t>
  </si>
  <si>
    <t>ИП Щеглова Т.В. (м-н "Визит")</t>
  </si>
  <si>
    <t>Контейнерная площадка, ул. Советская, 11А</t>
  </si>
  <si>
    <t>53.112724, 126.327100</t>
  </si>
  <si>
    <t>ИП Садовая Т.А.. (м-н "Радуга")</t>
  </si>
  <si>
    <t>ул. Советская, 11А</t>
  </si>
  <si>
    <t>Контейнерная площадка, ул. Бояринцева, 13</t>
  </si>
  <si>
    <t>53.112357, 126.327273</t>
  </si>
  <si>
    <t>ООО "Тамила"   (м-н "Все для Вас и м-н "Мастеровой")</t>
  </si>
  <si>
    <t>Контейнерная площадка, ул. Станционная, 40</t>
  </si>
  <si>
    <t>53.110895, 126.331779</t>
  </si>
  <si>
    <t>ИП Панюкова И.В. (м-н "Восход" и "Кафе-Бар")</t>
  </si>
  <si>
    <t>ул. Советская, 2 А, ул. Станционная, 40</t>
  </si>
  <si>
    <t>Контейнерная площадка, ул. Станционная, 62/1</t>
  </si>
  <si>
    <t>53.106689, 126.334319</t>
  </si>
  <si>
    <t>ИП Полох Л.А. (м-н "На рублевке")</t>
  </si>
  <si>
    <t>ул. Станционная, 62/1</t>
  </si>
  <si>
    <t>Контейнерная площадка, ул. Бояринцева, 15/2</t>
  </si>
  <si>
    <t>53.111964, 126.327309</t>
  </si>
  <si>
    <t>ИП Воловенко В.В.  (м-н "Промышленные товары КНР")</t>
  </si>
  <si>
    <t>ул. Бояринцева, 15/2</t>
  </si>
  <si>
    <t>Контейнерная площадка, ул. Серова, 49/1</t>
  </si>
  <si>
    <t>53.113362, 126.341390</t>
  </si>
  <si>
    <t>ИП Григорян Т.Е.  (м-н "Фортуна")</t>
  </si>
  <si>
    <t>ул. Серова, 49/1</t>
  </si>
  <si>
    <t>Контейнерная площадка, ул. Октябрьская, 1</t>
  </si>
  <si>
    <t>53.116214, 126.333110</t>
  </si>
  <si>
    <t>ИП Ткач Е.Д.  (м-н "Диола")</t>
  </si>
  <si>
    <t>ул. Октябрьская, 1</t>
  </si>
  <si>
    <t>Контейнерная площадка, ул. Базарная, 1</t>
  </si>
  <si>
    <t>53.113659, 126.327117</t>
  </si>
  <si>
    <t>ИП Лавцель О.В.  (м-н "Магнит")</t>
  </si>
  <si>
    <t>ул. Базарная, 1</t>
  </si>
  <si>
    <t>Контейнерная площадка, ул. Станционная, 36</t>
  </si>
  <si>
    <t>53.113132, 126.331116</t>
  </si>
  <si>
    <t>ИП Беляева О.М.  (м-н "Всякая всячина")</t>
  </si>
  <si>
    <t>ул. Станционная, 36</t>
  </si>
  <si>
    <t>53.112931, 126.324480</t>
  </si>
  <si>
    <t>ОАО "Покровкий рудник" (офисное здание)</t>
  </si>
  <si>
    <t>Контейнерная площадка, с. Тыгда,  ул. Бояринцева, 15А</t>
  </si>
  <si>
    <t>53.111553, 126.327156</t>
  </si>
  <si>
    <t>ООО "А-Мега" (аптека)</t>
  </si>
  <si>
    <t>ул. Бояринцева, 15А</t>
  </si>
  <si>
    <t>Контейнерная площадка, с. Тыгда, район нефтебазы</t>
  </si>
  <si>
    <t>53.099283, 126.334597</t>
  </si>
  <si>
    <t>ООО "Амур-Мега" (производственная база)</t>
  </si>
  <si>
    <t>район Нефтебазы</t>
  </si>
  <si>
    <t xml:space="preserve">Контейнерная площадка, с. Тыгда, ул. Школьная, 26А </t>
  </si>
  <si>
    <t>53.105702, 126.332344</t>
  </si>
  <si>
    <t>ИП Мудрак П.Я. (база по приему металла)</t>
  </si>
  <si>
    <t>ул. Школьная, 26А</t>
  </si>
  <si>
    <t>Контейнерная площадка, с. Тыгда, ул. Станционная,1Г</t>
  </si>
  <si>
    <t>53.120126, 126.326470</t>
  </si>
  <si>
    <t>ИП Марченко С.А. (производственная база)</t>
  </si>
  <si>
    <t>ул. Станционная, 1Г</t>
  </si>
  <si>
    <t>Контейнерная площадка, с. Тыгда квартал 71</t>
  </si>
  <si>
    <t>53.101495, 126.339565</t>
  </si>
  <si>
    <t>ИП Юрченко Л.С. (производственная база)</t>
  </si>
  <si>
    <t>северо-западная часть кадастрового квартала,  с. Тыгда квартал 71</t>
  </si>
  <si>
    <t>Контейнерная площадка, с. Тыгда, ул. Станционная, 1Б</t>
  </si>
  <si>
    <t>53.123549, 126.324519</t>
  </si>
  <si>
    <t>ООО "Партия-819" (производственная база)</t>
  </si>
  <si>
    <t>ул. Станционная, 1Б</t>
  </si>
  <si>
    <t>Контейнерная площадка, с. Тыгда</t>
  </si>
  <si>
    <t>53.094908, 126.346925</t>
  </si>
  <si>
    <t>ООО "ИК Столица" (ДВМ-Благовещенск) (база по приему металла)</t>
  </si>
  <si>
    <t>с. Тыгда, район объездной дороги</t>
  </si>
  <si>
    <t>53.094694, 126.330824</t>
  </si>
  <si>
    <t>ООО "Таксан-3" (производственная база)</t>
  </si>
  <si>
    <t>53.097638, 126.337308</t>
  </si>
  <si>
    <t>ИП Гречко С.В.</t>
  </si>
  <si>
    <t xml:space="preserve">  с. Тыгда (квартал 70)</t>
  </si>
  <si>
    <t>Контейнерная площадка, с. Тыгда, ул. Советская, 20</t>
  </si>
  <si>
    <t>53.113955, 126.323188</t>
  </si>
  <si>
    <t>ПАО "Ростелеком"</t>
  </si>
  <si>
    <t>ул. Советская, 20</t>
  </si>
  <si>
    <t>Контейнерная площадка, с. Тыгда, ул. Станционная, 39</t>
  </si>
  <si>
    <t>53.099005, 126.343839</t>
  </si>
  <si>
    <t>ОАО "Зейский ЛПК"</t>
  </si>
  <si>
    <t>Контейнерная площадка, с. Тыгда, ул. Станционная, 27</t>
  </si>
  <si>
    <t>53.110534, 126.332945</t>
  </si>
  <si>
    <t>ООО "БТПК" (база по приему металла)</t>
  </si>
  <si>
    <t>ул. Станционная, 27</t>
  </si>
  <si>
    <t>Контейнерная площадка, с. тыгда, ул. Станционная</t>
  </si>
  <si>
    <t>53.099916, 126.341539</t>
  </si>
  <si>
    <t>ООО "Амурметалл" (производственная база)</t>
  </si>
  <si>
    <t>Контейнерная площадка, с. Тыгда, ул. Бояринцева, 50А</t>
  </si>
  <si>
    <t>53.106892, 126.326671</t>
  </si>
  <si>
    <t xml:space="preserve">Метеостанция </t>
  </si>
  <si>
    <t>ул. Бояринцева, 50А</t>
  </si>
  <si>
    <t>Контейнерная площадка, с. Тыгда, ул. Советская, 2</t>
  </si>
  <si>
    <t>53.113415, 126.330766</t>
  </si>
  <si>
    <t>Отделение почтовой свяи</t>
  </si>
  <si>
    <t>ул. Советская, 2</t>
  </si>
  <si>
    <t>Контейнерная площадка, с. Тыгда, ул. Пионерская, 5А</t>
  </si>
  <si>
    <t>53.117665, 126.326974</t>
  </si>
  <si>
    <t>Пожарная часть №34</t>
  </si>
  <si>
    <t xml:space="preserve"> ул. Пионерская, 5А</t>
  </si>
  <si>
    <t>Контейнерная площадка, с. Тыгда, район Аэропорта</t>
  </si>
  <si>
    <t>53.104470, 126.315515</t>
  </si>
  <si>
    <t>авиабаза (механизированный отряд)</t>
  </si>
  <si>
    <t>район "Аэропорта"</t>
  </si>
  <si>
    <t>Контейнерная площадка, с. Тыгда, ул. Улагачинская, 18</t>
  </si>
  <si>
    <t>53.110941, 126.346852</t>
  </si>
  <si>
    <t>ГАУ "Магдгачинский лесхоз"</t>
  </si>
  <si>
    <t>ул. Улагачинская, 18</t>
  </si>
  <si>
    <t>Контейнерная площадка, с. Тыгда, ул. Советская, 60</t>
  </si>
  <si>
    <t>53.116373, 126.312736</t>
  </si>
  <si>
    <t xml:space="preserve">участковая больница </t>
  </si>
  <si>
    <t xml:space="preserve"> ул. Советская, 60</t>
  </si>
  <si>
    <t>Контейнерная площадка, с. Тыгда, ул. Советская, 10А</t>
  </si>
  <si>
    <t>53.113220, 126.326715</t>
  </si>
  <si>
    <t>участковый пункт полиции</t>
  </si>
  <si>
    <t>ул. Советская, 10А</t>
  </si>
  <si>
    <t>Контейнерная площадка, с. Тыгда, ул. Советская, 27</t>
  </si>
  <si>
    <t>53.113663, 126.320551</t>
  </si>
  <si>
    <t>МУП "Тыгдинский жилкомхоз"</t>
  </si>
  <si>
    <t>ул. Советская, 27</t>
  </si>
  <si>
    <t>Контейнерная площадка, с. Тыгда, ул. Станционная</t>
  </si>
  <si>
    <t>53.097153, 126.347441</t>
  </si>
  <si>
    <t>ИП Анисов А.А. (производственая база)</t>
  </si>
  <si>
    <t>ул. Станционная (район объездной дороги)</t>
  </si>
  <si>
    <t>Контейнерная площадка, ул. Партизанская - Октябрьская (район дома по ул. Октябрьская, 17)</t>
  </si>
  <si>
    <t>53.116986, 126.335877</t>
  </si>
  <si>
    <t>жилой сектор</t>
  </si>
  <si>
    <t>53.118029, 126.338400</t>
  </si>
  <si>
    <t>Контейнерная площадка, ул. Серова (район магазина Фортуна) возле дерева (ели) на пустыре</t>
  </si>
  <si>
    <t>53.113616, 126.341169</t>
  </si>
  <si>
    <t>53.112179, 126.340582</t>
  </si>
  <si>
    <t>Контейнерная площадка, ул. Серова (район дома №67)</t>
  </si>
  <si>
    <t>53.110505, 126.343032</t>
  </si>
  <si>
    <t>Контейнерная площадка, ул. Партизанская (перекресток с пер. Мухина) район дома №64 ул. Партизанская</t>
  </si>
  <si>
    <t>53.109868, 126.338483</t>
  </si>
  <si>
    <t xml:space="preserve">Контейнерная площадка, ул. Кошелева, (за домом №53) пустырь </t>
  </si>
  <si>
    <t>53.111748, 126.334928</t>
  </si>
  <si>
    <t xml:space="preserve">Контейнерная площадка, ул. Октябрьская (район магазина "Диола (ул. Октябрьская №1) </t>
  </si>
  <si>
    <t>53.115552, 126.333134</t>
  </si>
  <si>
    <t>Контейнерная площадка, ул. Базарная (район первого здания пожарной части)</t>
  </si>
  <si>
    <t>53.118034, 126.325751</t>
  </si>
  <si>
    <t xml:space="preserve">Контейнерная площадка, ул. Нефтяная (район дома №2, пустырь) </t>
  </si>
  <si>
    <t>53.101793, 126.337538</t>
  </si>
  <si>
    <t xml:space="preserve">Контейнерная площадки, ул. Школьная (район дома №22) </t>
  </si>
  <si>
    <t>53.107960, 126.329659</t>
  </si>
  <si>
    <t>Контейнерная площадка, прозд между ул. Дорожной и ул. Лесной (район дома №41 ул. Лесная)</t>
  </si>
  <si>
    <t>53.106399, 126.318081</t>
  </si>
  <si>
    <t xml:space="preserve">Контейнерная площадка, ул. Мухина,  район киска "Островок", </t>
  </si>
  <si>
    <t>53.108616, 126.311534</t>
  </si>
  <si>
    <t xml:space="preserve">Контейнерная площадка пер. Станционный  </t>
  </si>
  <si>
    <t>53.114820, 126.343401</t>
  </si>
  <si>
    <t>Контейнерная площадка, пер. 1-ый Лесной (напротив дома №13, пустырь)</t>
  </si>
  <si>
    <t>53.109494, 126.323043</t>
  </si>
  <si>
    <t xml:space="preserve">Контейнерная площадка, перекресток ул. Мухина - ул. Журавлева </t>
  </si>
  <si>
    <t>53.109879, 126.325315</t>
  </si>
  <si>
    <t>Контейнерная площадка (пустырь, за домом №37 ул. Комсомольская)</t>
  </si>
  <si>
    <t>53.110664, 126.322274</t>
  </si>
  <si>
    <t>Конетейнерная площадка (пустырь ул. Таежная)</t>
  </si>
  <si>
    <t>53.109715, 126.311527</t>
  </si>
  <si>
    <t>Контейнерная площадка (ул Рабочая, напротив дома№6, пустырь)</t>
  </si>
  <si>
    <t>53.111254, 126.307725</t>
  </si>
  <si>
    <t>Контейнерная площадка (ул. Новая, напртив дома №35)</t>
  </si>
  <si>
    <t>53.111256, 126.310994</t>
  </si>
  <si>
    <t>Контейнерная площадка, ул. Новая, 11 (пустырь)</t>
  </si>
  <si>
    <t>53.111716, 126.318420</t>
  </si>
  <si>
    <t>Контейнерная площадка, ул. Советская, 24 (пустырь)</t>
  </si>
  <si>
    <t>53.113977, 126.321317</t>
  </si>
  <si>
    <t>Контейнерная площадка, ул. Советская (за хлебопекарней)</t>
  </si>
  <si>
    <t>53.115515, 126.314818</t>
  </si>
  <si>
    <t xml:space="preserve">Контейнерная площадка, ул. Первомайская (напротив дома №21) </t>
  </si>
  <si>
    <t>53.115306, 126.320198</t>
  </si>
  <si>
    <t>Контейнерная площа (перекресток ул. Комсомольская,  ул. Пионерская)</t>
  </si>
  <si>
    <t>53.116865, 126.320644</t>
  </si>
  <si>
    <t>Борисов Сергей Александрович, (вет. Аптека аренда в Доме культуры)</t>
  </si>
  <si>
    <t xml:space="preserve">ул.  Советская 3, </t>
  </si>
  <si>
    <t>Контейнерная площадка, ул. Сосновый бор</t>
  </si>
  <si>
    <t>53.126035, 126.331730</t>
  </si>
  <si>
    <t>ООО "МКТ" (котельная)</t>
  </si>
  <si>
    <t>ул. Сосновый бор</t>
  </si>
  <si>
    <t>Контейнерная площадка, ул. Бояринцева, 6</t>
  </si>
  <si>
    <t>53.115123, 126.326131</t>
  </si>
  <si>
    <t>ул. Бояринцева, 6</t>
  </si>
  <si>
    <t>Контейнерная площадка, ул. Бояринцева</t>
  </si>
  <si>
    <t>53.111873, 126.328148</t>
  </si>
  <si>
    <t>ул. Бояринцева,</t>
  </si>
  <si>
    <t>Конетейнерная площадка, ул. Советская</t>
  </si>
  <si>
    <t>53.116631, 126.313176</t>
  </si>
  <si>
    <t xml:space="preserve">ООО "МТК" (котельная) </t>
  </si>
  <si>
    <t>ул. Советская</t>
  </si>
  <si>
    <t xml:space="preserve">Контейнерная площадка  ул. Сосновый бор </t>
  </si>
  <si>
    <t>53.122637, 126.329874</t>
  </si>
  <si>
    <t>ЭЧК, ОАО "РЖД"</t>
  </si>
  <si>
    <t>Контейнерная площадка, ул. Советская, 16</t>
  </si>
  <si>
    <t>53.113340, 126.324563</t>
  </si>
  <si>
    <t>ИП Иванов А.К. (м-н "Русь"</t>
  </si>
  <si>
    <t>ул. Советская, 16</t>
  </si>
  <si>
    <t>53.125972, 126.332017</t>
  </si>
  <si>
    <t>с.Тыгда</t>
  </si>
  <si>
    <t>с.Толбузино ул.Пограничная 15</t>
  </si>
  <si>
    <t>с.Толбузино ул Пограничная 4</t>
  </si>
  <si>
    <t xml:space="preserve">с.Кузнецово ул.Школьная 1 </t>
  </si>
  <si>
    <t xml:space="preserve">с.Кузнецово ул. Амурская </t>
  </si>
  <si>
    <t xml:space="preserve">с.Кузнецово ул. Амурская  </t>
  </si>
  <si>
    <t xml:space="preserve">с.Кузнецово ул.Юбилейная </t>
  </si>
  <si>
    <t xml:space="preserve">с.Кузнецово ул.Комсомольская </t>
  </si>
  <si>
    <t>с.Толбузино ул Пограничная 23</t>
  </si>
  <si>
    <t>с.Толбузино ул Пограничная 33</t>
  </si>
  <si>
    <t>с.Толбузино ул Пограничная 40</t>
  </si>
  <si>
    <t>с.Толбузино ул Пограничная 50</t>
  </si>
  <si>
    <t xml:space="preserve">с.Толбузино ул.Советская 20 </t>
  </si>
  <si>
    <t>с.Толбузино ул.Советская 11</t>
  </si>
  <si>
    <t>Администрация Толбузинского сельсовета</t>
  </si>
  <si>
    <t>Пограничная 24/1</t>
  </si>
  <si>
    <t>место сбора мусора  ул. Кооперативная, д.26</t>
  </si>
  <si>
    <t>Широта: 52°47'21.61"С Долгота: 126°32'38.17"В</t>
  </si>
  <si>
    <t>многоквартирный дом</t>
  </si>
  <si>
    <t>ул. Кооперативная, д.26, 27,28,29,31</t>
  </si>
  <si>
    <t>бетонное</t>
  </si>
  <si>
    <t>Глава администрации пгт Ушумун Макаренко Н.С</t>
  </si>
  <si>
    <t>1022800929744</t>
  </si>
  <si>
    <t>пгт.Ушумун пер. Школьный д.13/20</t>
  </si>
  <si>
    <t>тел.94-6-68</t>
  </si>
  <si>
    <t>ООО"СПЕЦЭКОМАШ" г.Зея мкр.Светлый 53/1</t>
  </si>
  <si>
    <t>место сбора мусора  ул. Кооперативная, д.7</t>
  </si>
  <si>
    <t>Широта: 52°47'05.14"С Долгота: 126°32'24.15"В</t>
  </si>
  <si>
    <t>ул.Кооперативная,7</t>
  </si>
  <si>
    <t>земляное</t>
  </si>
  <si>
    <t>место сбора мусора  ул. Кооперативная, д.6</t>
  </si>
  <si>
    <t>Широта: 52°47'05.25"С Долгота: 126°32'33.07"В</t>
  </si>
  <si>
    <t>ул.Кооперативная,6</t>
  </si>
  <si>
    <t xml:space="preserve">земляное </t>
  </si>
  <si>
    <t>место сбора мусора  ул. Кооперативная, д.9</t>
  </si>
  <si>
    <t>Широта: 52°47'07.12"С Долгота: 126°32'26.55"В</t>
  </si>
  <si>
    <t>ул. Кооперативная, д.9, Вокзальная,4</t>
  </si>
  <si>
    <t>место сбора мусора  ул. Кооперативная, д.5</t>
  </si>
  <si>
    <t>Широта: 52°47'02.09"С Долгота: 126°32'24.91"В</t>
  </si>
  <si>
    <t>ул. Кооперативная, д.5</t>
  </si>
  <si>
    <t>место сбора мусора  ул. Комсомольская, д.3</t>
  </si>
  <si>
    <t>Широта: 52°47'02.70"С Долгота: 126°32'34.92"В</t>
  </si>
  <si>
    <t>ул. Комсомольская, д.3</t>
  </si>
  <si>
    <t>место сбора мусора  ул. Комсомольская, д.8</t>
  </si>
  <si>
    <t>Широта: 52°47'00.07"С Долгота: 126°32'37.35"В</t>
  </si>
  <si>
    <t>ул. Комсомольская, д.6,8</t>
  </si>
  <si>
    <t>место сбора мусора  ул. Комсомольская, д.10</t>
  </si>
  <si>
    <t>Широта: 52°47'03.48"С Долгота: 126°32'38.59"В</t>
  </si>
  <si>
    <t>ул. Комсомольская, д.10,12</t>
  </si>
  <si>
    <t>место сбора мусора  ул. Комсомольская, д.2</t>
  </si>
  <si>
    <t>Широта: 52°46'53.75"С Долгота: 126°32'35.86"В</t>
  </si>
  <si>
    <t>ул. Комсомольская, д.2</t>
  </si>
  <si>
    <t>место сбора мусора  ул. Комсомольская</t>
  </si>
  <si>
    <t>Широта: 52°47'24.39"С Долгота: 126°32'45.79"В</t>
  </si>
  <si>
    <t>частный сектор</t>
  </si>
  <si>
    <t>ул. Комсомольская, д.21,25,27,28,29,31,32,34,36,37,39,40,42,44,45</t>
  </si>
  <si>
    <t>место сбора мусора  ул. Шуменко</t>
  </si>
  <si>
    <t>Широта: 52°46'33.42"С Долгота: 126°32'55.16"В</t>
  </si>
  <si>
    <t>ул. Шуменко, д.1,3,5,6</t>
  </si>
  <si>
    <t>место сбора мусора  ул. Шуменко (в центре двора</t>
  </si>
  <si>
    <t>Широта: 52°46'28.38"С Долгота: 126°33'03.21"В</t>
  </si>
  <si>
    <t>ул. Шуменко, д.8,9,10,11,12,13,14,15</t>
  </si>
  <si>
    <t>место сбора мусора  ул. Шуменко, д. 19</t>
  </si>
  <si>
    <t>Широта: 52°46'24.59"С Долгота: 126°33'15.80"В</t>
  </si>
  <si>
    <t>ул. Шуменко, д.19</t>
  </si>
  <si>
    <t>место сбора мусора ул. Молодёжная, д. 6</t>
  </si>
  <si>
    <t>Широта: 52°46'31.14"С Долгота: 126°33'15.12"В</t>
  </si>
  <si>
    <t>двухквартирные дома</t>
  </si>
  <si>
    <t xml:space="preserve"> ул. Молодёжная, д. 1,2,3,4,5,6,7</t>
  </si>
  <si>
    <t>место сбора мусора  ул. Садовая, д. 11</t>
  </si>
  <si>
    <t>Широта: 52°46'30.27"С Долгота: 126°33'21.32"В</t>
  </si>
  <si>
    <t xml:space="preserve"> ул. Садовая, д. 1,2,3,4,5,6,7,8,9,10,11</t>
  </si>
  <si>
    <t>место сбора мусора  ул. Красноармейская, д. 7</t>
  </si>
  <si>
    <t>Широта: 52°47'20.86"С Долгота: 126°32'21.02"В</t>
  </si>
  <si>
    <t xml:space="preserve"> ул. Красноармейская, д. 5,7, Советская,1,2</t>
  </si>
  <si>
    <t>место сбора мусора  ул. Красноармейская</t>
  </si>
  <si>
    <t>Широта: 52°46'46.49"С Долгота: 126°32'03.75"В</t>
  </si>
  <si>
    <t>ул.Красноармейская,21,23</t>
  </si>
  <si>
    <t>место сбора мусора  ул. Красноармейская, д. 13</t>
  </si>
  <si>
    <t>Широта: 52°47'10.38"С Долгота: 126°32'12.50"В</t>
  </si>
  <si>
    <t xml:space="preserve"> ул. Красноармейская, д. 13,15,17,19</t>
  </si>
  <si>
    <t>место сбора мусора  ул. Юбилейная, д. 7</t>
  </si>
  <si>
    <t>Широта: 52°46'55.29"С Долгота: 126°31'47.99"В</t>
  </si>
  <si>
    <t xml:space="preserve"> ул. Юбилейная, д. 7,9,6,8,10</t>
  </si>
  <si>
    <t>место сбора мусора  ул. Заводская, д. 5</t>
  </si>
  <si>
    <t>Широта: 52°46'56.06"С Долгота: 126°31'42.86"В</t>
  </si>
  <si>
    <t>ул. Заводская, д. 5</t>
  </si>
  <si>
    <t>место сбора мусора  ул. Юбилейная</t>
  </si>
  <si>
    <t>Широта: 52°46'55.25"С Долгота: 126°31'57.37"В</t>
  </si>
  <si>
    <t xml:space="preserve"> ул. Юбилейная, д. 1,2,3,4, Заводска,1</t>
  </si>
  <si>
    <t>место сбора мусора  ул. Юбилейная, д. 20</t>
  </si>
  <si>
    <t>Широта: 52°46'57.89"С Долгота: 126°31'27.62"В</t>
  </si>
  <si>
    <t xml:space="preserve"> ул. Юбилейная, д. 14,15,16,17,18,19,20</t>
  </si>
  <si>
    <t>место сбора мусора ул. Лесная, д. 3</t>
  </si>
  <si>
    <t>Широта: 52°47'00.82"С Долгота: 126°31'75.12"В</t>
  </si>
  <si>
    <t xml:space="preserve"> ул. Лесная, д. 2,3</t>
  </si>
  <si>
    <t>место сбора мусора  ул. Ленина</t>
  </si>
  <si>
    <t>Широта: 52°47'14.14"С Долгота: 126°32'04.38"В</t>
  </si>
  <si>
    <t xml:space="preserve"> ул. Ленина, д. 37,41,43,45,45а,46,48</t>
  </si>
  <si>
    <t>место сбора мусора ул. Ленина-пер.Озёрный</t>
  </si>
  <si>
    <t>Широта: 52°47'06.18"С Долгота: 126°32'00.16"В</t>
  </si>
  <si>
    <t xml:space="preserve"> ул. Ленина, д. 61,49,51,55,60</t>
  </si>
  <si>
    <t>место сбора мусора ул. Ленина, д. 14</t>
  </si>
  <si>
    <t>Широта: 52°47'34.15"С Долгота: 126°32'12.61"В</t>
  </si>
  <si>
    <t xml:space="preserve"> ул. Ленина, д.4,6,7,11,12,14,15,16,17,20,22,25,26,28,29,34,36</t>
  </si>
  <si>
    <t>место сбора мусора ул. Вокзальная</t>
  </si>
  <si>
    <t>Широта: 52°47'24.04"С Долгота: 126°32'30.50"В</t>
  </si>
  <si>
    <t xml:space="preserve"> ул. Вокзальная, д. 12,12а,</t>
  </si>
  <si>
    <t>место сбора мусора ул. Вокзальная, д. 6</t>
  </si>
  <si>
    <t>Широта: 52°47'11.02"С Долгота: 126°32'28.28"В</t>
  </si>
  <si>
    <t xml:space="preserve"> ул. Вокзальная, д. 6,7,Кооперативная,11,15,17</t>
  </si>
  <si>
    <t>место сбора мусора ул. Кооперативная, д. 14</t>
  </si>
  <si>
    <t>Широта: 52°47'11.50"С Долгота: 126°32'35.32"В</t>
  </si>
  <si>
    <t xml:space="preserve"> ул. Кооперативная,д. 14, Комсомольская,11</t>
  </si>
  <si>
    <t>место сбора мусора ул. Кооперативная, д. 21</t>
  </si>
  <si>
    <t>Широта: 52°47'18.89"С Долгота: 126°32'32.29"В</t>
  </si>
  <si>
    <t xml:space="preserve"> ул. Кооперативная, д. 19,21,23,Вокзальная,8,9</t>
  </si>
  <si>
    <t>место сбора мусора ул. Кооперативная</t>
  </si>
  <si>
    <t>Широта: 52°47'37.33"С Долгота: 126°32'41.16"В</t>
  </si>
  <si>
    <t xml:space="preserve"> ул. Кооперативная, д 40,44,50,54,56,58,60,62,63,64,65. </t>
  </si>
  <si>
    <t>место сбора мусора ул. Калинина, д. 9</t>
  </si>
  <si>
    <t>Широта: 52°47'29.59"С Долгота: 126°32'55.06"В</t>
  </si>
  <si>
    <t xml:space="preserve"> ул. Калинина, д 3,4,7,9,12</t>
  </si>
  <si>
    <t>место сбора мусора  ул. Победы</t>
  </si>
  <si>
    <t>Широта: 52°47'27.80"С Долгота: 126°32'58.88"В</t>
  </si>
  <si>
    <t xml:space="preserve"> ул. Победы, д 98,100,103,109,97,95,92,91,88,85,84,83,80,77</t>
  </si>
  <si>
    <t>место сбора мусора ул. Победы</t>
  </si>
  <si>
    <t>Широта: 52°47'15.29"С Долгота: 126°32'53.77"В</t>
  </si>
  <si>
    <t xml:space="preserve"> ул. Победы, д 76,75,74,73,72,71,70,69,66,64</t>
  </si>
  <si>
    <t>Широта: 52°46'59.35"С Долгота: 126°32'47.74"В</t>
  </si>
  <si>
    <t xml:space="preserve"> ул. Победы, д.63,61,60,58,57,56,54,50,49,48,47,39,38,37,35</t>
  </si>
  <si>
    <t>Широта: 52°46'48.66"С Долгота: 126°32'43.90"В</t>
  </si>
  <si>
    <t xml:space="preserve"> ул. Победы, д 32,26,25,28,30,22,19,15,10,8,3, пер.Викторовский, 14,16</t>
  </si>
  <si>
    <t>место сбора мусора ул. Железнодорожная</t>
  </si>
  <si>
    <t>Широта: 52°46'43.23"С Долгота: 126°32'50.05"В</t>
  </si>
  <si>
    <t xml:space="preserve"> ул. Железнодорожная, д 4,6,9,10,11,12,13,15,18,19,20,21,22</t>
  </si>
  <si>
    <t>Широта: 52°46'52.95"С Долгота: 126°32'53.69"В</t>
  </si>
  <si>
    <t xml:space="preserve"> ул. Железнодорожная, д 24,25,26,27,29,32,33,36,39,40,41,42,44,48,50,52,53,54,61</t>
  </si>
  <si>
    <t>Широта: 52°47'12.78"С Долгота: 126°33'00.13"В</t>
  </si>
  <si>
    <t xml:space="preserve"> ул. Железнодорожная, д.63,65,68,77,81,83 </t>
  </si>
  <si>
    <t>место сбора мусора  ул. Железнодорожная</t>
  </si>
  <si>
    <t>Широта: 52°47'23.31"С Долгота: 126°33'03.65"В</t>
  </si>
  <si>
    <t xml:space="preserve"> ул. Железнодорожная, д.84,85,88,92,96,97,99,100,101 </t>
  </si>
  <si>
    <t>место сбора мусора пакетным способом ул. Суворова</t>
  </si>
  <si>
    <t>Широта: 52°44'09.77"С Долгота: 126°33'07.93"В</t>
  </si>
  <si>
    <t xml:space="preserve"> ул. Суворова, д 76,72,68,67,60,59,51,49</t>
  </si>
  <si>
    <t>Широта: 52°46'57.11"С Долгота: 126°33'03.67"В</t>
  </si>
  <si>
    <t xml:space="preserve"> ул. Суворова, д 45,43,38,37,35,33,32,30,28,26</t>
  </si>
  <si>
    <t>место сбора мусора ул. Суворова</t>
  </si>
  <si>
    <t>Широта: 52°46'44.66"С Долгота: 126°32'58.92"В</t>
  </si>
  <si>
    <t xml:space="preserve"> ул. Суворова, д 24,20,22,19,18,17,14,9</t>
  </si>
  <si>
    <t>место сбора мусора ул. 2-я Суворова</t>
  </si>
  <si>
    <t>Широта: 52°47'01.46"С Долгота: 126°33'12.10"В</t>
  </si>
  <si>
    <t xml:space="preserve"> ул. 2-я  Суворова, д. 1,5,9,10,13</t>
  </si>
  <si>
    <t>место сбора мусора ул. Октябрьская</t>
  </si>
  <si>
    <t>Широта: 52°46'27.07"С Долгота: 126°31'43.82"В</t>
  </si>
  <si>
    <t xml:space="preserve"> ул.  Октябрьская, д. 7,8,10,13, 15.17,18, 2-я Западная1,3,8,Западная 2,4,6, Ононская  5,6 </t>
  </si>
  <si>
    <t>место сбора мусора ул. Майская</t>
  </si>
  <si>
    <t>Широта: 52°47'11.52"С Долгота: 126°31'49.19"В</t>
  </si>
  <si>
    <t xml:space="preserve"> ул.  Майская, д.73,71,68,65,64,62,61,59,54,52,51,49</t>
  </si>
  <si>
    <t>Широта: 52°47'22.85"С Долгота: 126°31'56.82"В</t>
  </si>
  <si>
    <t xml:space="preserve"> ул.  Майская, д. 43,45,48,35,31,27</t>
  </si>
  <si>
    <t>Широта: 52°47'35.37"С Долгота: 126°32'00.48"В</t>
  </si>
  <si>
    <t xml:space="preserve"> ул.  Майская, д. 24,7</t>
  </si>
  <si>
    <t>место сбора мусора ул. Партизанская</t>
  </si>
  <si>
    <t>Широта: 52°47'17.76"С Долгота: 126°31'47.01"В</t>
  </si>
  <si>
    <t xml:space="preserve"> ул.  Партизанская, д. 7,10,12,13,16,19,21,23,25,27,29,33,34</t>
  </si>
  <si>
    <t>место сбора мусора ул. Рабочая-пер.Заводской</t>
  </si>
  <si>
    <t>Широта: 52°46'57.85"С Долгота: 126°31'45.81"В</t>
  </si>
  <si>
    <t xml:space="preserve"> ул.  Рабочая, д. 74,67,63,61,60,58</t>
  </si>
  <si>
    <t>место сбора мусора  ул. Рабочая</t>
  </si>
  <si>
    <t>Широта: 52°47'20.08"С Долгота: 126°32'00.56"В</t>
  </si>
  <si>
    <t xml:space="preserve"> ул.  Рабочая, д. 57,56,55,48,47,43,42,39,35,34</t>
  </si>
  <si>
    <t>Широта: 52°47'32.82"С Долгота: 126°32'05.95"В</t>
  </si>
  <si>
    <t xml:space="preserve"> ул.  Рабочая, д. 33,29,25,22,21,15,12,1, ул.Проезжая,14,15</t>
  </si>
  <si>
    <t>место сбора мусора ул. 2-я Красноармейская-Проезжая</t>
  </si>
  <si>
    <t xml:space="preserve"> ул.  2-я Красноармейская, д. 1,13,Проезжая, 1,3,6,10</t>
  </si>
  <si>
    <t>место сбора мусора пакетным способом пер. Школьный 13/20</t>
  </si>
  <si>
    <t>Широта: 52°47'17.42"С Долгота: 126°32'45.28"В</t>
  </si>
  <si>
    <t>здание администрации п. Ушумун</t>
  </si>
  <si>
    <t>пер. Школьный 13/20</t>
  </si>
  <si>
    <t>Муниципальное образование рабочего посёлка (пгт) Ушумун</t>
  </si>
  <si>
    <t>место сбора мусора пакетным способом ул. Комсомольская, 17</t>
  </si>
  <si>
    <t>Широта: 52°47'16.16"С Долгота: 126°32'41.34"В</t>
  </si>
  <si>
    <t>ул. Комсомольская,17</t>
  </si>
  <si>
    <t>Филиал МАУК "Районный Дом культуры посёлка Ушумун"</t>
  </si>
  <si>
    <t>1062815003900</t>
  </si>
  <si>
    <t>место сбора мусора пакетным способом ул. Комсомольская, 9А</t>
  </si>
  <si>
    <t>Широта: 52°47'10.10"С Долгота: 126°32'38.96"В</t>
  </si>
  <si>
    <t>поселковая библиотека</t>
  </si>
  <si>
    <t>ул. Комсомольская, 9А</t>
  </si>
  <si>
    <t>МБУ "Магдагачинская районная библиотечная система" поселенческая библиотека посёлка Ушумун филиал №8</t>
  </si>
  <si>
    <t>контейнерная площадка ул. Комсомольская, 1</t>
  </si>
  <si>
    <t>Широта: 52°46'59.32"С Долгота: 126°32'31.54"В</t>
  </si>
  <si>
    <t>НГЧ</t>
  </si>
  <si>
    <t>ул.Комсомольская, 1</t>
  </si>
  <si>
    <t>земляное полотно</t>
  </si>
  <si>
    <t xml:space="preserve"> </t>
  </si>
  <si>
    <t>ОАО "РЖД"</t>
  </si>
  <si>
    <t>данные отсутствуют</t>
  </si>
  <si>
    <t>контейнерная площадка ул. Кооперативная, 4А</t>
  </si>
  <si>
    <t>Широта: 52°46'58.37"С Долгота: 126°32'27.15"В</t>
  </si>
  <si>
    <t>Белогорский отряд ВО</t>
  </si>
  <si>
    <t>ул. Кооперативная, 4А</t>
  </si>
  <si>
    <t>"ВО ЖДТ РФ" на Заб.ж.д.</t>
  </si>
  <si>
    <t>контейнерная площадка ул. Ленина, 61А</t>
  </si>
  <si>
    <t>Широта: 52°47'00.25"С Долгота: 126°32'04.27"В</t>
  </si>
  <si>
    <t>Магдагачинская дистанция электроснабжения, контактная сеть</t>
  </si>
  <si>
    <t>ул. Ленина, 61А</t>
  </si>
  <si>
    <t>контейнерная площадка ул. Шуменко, 2</t>
  </si>
  <si>
    <t>Широта: 52°46'35.73"С Долгота: 126°32'45.36"В</t>
  </si>
  <si>
    <t>ПМС</t>
  </si>
  <si>
    <t>ул. Шуменко, 2</t>
  </si>
  <si>
    <t>контейнерная площадка ул. Кооперативная, 4</t>
  </si>
  <si>
    <t>Широта: 52°47'08.83"С Долгота: 126°32'28.19"В</t>
  </si>
  <si>
    <t>автоколонна</t>
  </si>
  <si>
    <t>ул. Кооперативная, 4</t>
  </si>
  <si>
    <t>ООО "Ресурс Транс" город Чита</t>
  </si>
  <si>
    <t>контейнерная площадка ул. Комсомольская, 19</t>
  </si>
  <si>
    <t>Широта: 52°47'19.99"С Долгота: 126°32'42.89"В</t>
  </si>
  <si>
    <t>детский сад</t>
  </si>
  <si>
    <t>ул. Комсомольская, 19</t>
  </si>
  <si>
    <t>контейнерная площадка пер. Школьный, 16</t>
  </si>
  <si>
    <t>Широта: 52°47'17.95"С Долгота: 126°32'44.03"В</t>
  </si>
  <si>
    <t>МОБУ Ушумунская СОШ</t>
  </si>
  <si>
    <t>пер. Школьный 16</t>
  </si>
  <si>
    <t>Глава Магдагачинского района Мамутин Н.И.</t>
  </si>
  <si>
    <t>место сбора мусора пакетным способом ул. Шуменко, 19</t>
  </si>
  <si>
    <t>Широта: 52°46'18.85"С Долгота: 126°33'14.02"В</t>
  </si>
  <si>
    <t>"Детская школа искуств"</t>
  </si>
  <si>
    <t>ул. Шуменко, 19</t>
  </si>
  <si>
    <t>Филиал МОБУ ДОД "Детская школа искуств" п. Сиваки в п.Ушумун</t>
  </si>
  <si>
    <t>контейнерная площадка ул. Ленина, 63А</t>
  </si>
  <si>
    <t>Широта: 52°46'52.71"С Долгота: 126°32'03.02"В</t>
  </si>
  <si>
    <t>Психоневрологический интернат"</t>
  </si>
  <si>
    <t>ул. Ленина, 63А</t>
  </si>
  <si>
    <t>Государственное автономное учреждение Амурской области "Мухинский психоневрологический интернат"</t>
  </si>
  <si>
    <t>контейнерная площадка ул. Ленина, 65</t>
  </si>
  <si>
    <t>Широта: 52°46'54.56"С Долгота: 126°32'01.35"В</t>
  </si>
  <si>
    <t>амбулатория</t>
  </si>
  <si>
    <t>ул.Ленина, 65</t>
  </si>
  <si>
    <t>ГБУЗ АО Магдагачинская больница врачебная амбулатория на ст. Ушумун</t>
  </si>
  <si>
    <t>место сбора мусора пакетным способом ул. Комсомольская, 3</t>
  </si>
  <si>
    <t>Широта: 52°46'59.63"С Долгота: 126°32'32.63"В</t>
  </si>
  <si>
    <t>аптека</t>
  </si>
  <si>
    <t>Ул. Комсомольская,3</t>
  </si>
  <si>
    <t>Аптека № 63 ОАО "Амурфармацея"</t>
  </si>
  <si>
    <t>контейнерная площадка ул. Шуменко, 4</t>
  </si>
  <si>
    <t>Широта: 52°46'33.05"С Долгота: 126°32'51.53"В</t>
  </si>
  <si>
    <t>общежитие</t>
  </si>
  <si>
    <t>ул. Шуменко, 4</t>
  </si>
  <si>
    <t>контейнерная площадка ул. Вокзальная</t>
  </si>
  <si>
    <t>Широта: 52°47'09.44"С Долгота: 126°32'23.65"В</t>
  </si>
  <si>
    <t>пост ЭЦ</t>
  </si>
  <si>
    <t>контейнерная площадка ул. Вокзальная, 1</t>
  </si>
  <si>
    <t>Широта: 52°46'59.10"С Долгота: 126°32'20.03"В</t>
  </si>
  <si>
    <t>склад топлива</t>
  </si>
  <si>
    <t>ул. Вокзальная, 1</t>
  </si>
  <si>
    <t>Широта: 52°46'52.23"С Долгота: 126°32'31.49"В</t>
  </si>
  <si>
    <t>пожарный пост</t>
  </si>
  <si>
    <t>противопожарная служба Амурской области пожарный пост при ПЧ 35 филиал 9 отряд противопожарной службы Амурской области</t>
  </si>
  <si>
    <t>Широта: 52°47'00.16"С Долгота: 126°32'35.02"В</t>
  </si>
  <si>
    <t>ИРЦ</t>
  </si>
  <si>
    <t>ул. Комсомольская, 3</t>
  </si>
  <si>
    <t>Филиал Магдагачинского "Информационно Расчётный Центр"</t>
  </si>
  <si>
    <t>управляющая компания</t>
  </si>
  <si>
    <t>управляющая компания ООО "УК "РЭУ"</t>
  </si>
  <si>
    <t>"Амурэнергосбыт"</t>
  </si>
  <si>
    <t>Филиал ПАО "ДЭК" "Амурэнергосбыт" Зейское отделение Магдагачинского участка</t>
  </si>
  <si>
    <t>контейнерная площадка ул. Красноармейская, 5</t>
  </si>
  <si>
    <t>Широта: 52°47'24.35"С Долгота: 126°32'20.64"В</t>
  </si>
  <si>
    <t>сбербанк</t>
  </si>
  <si>
    <t>ул. Красноармейская, 5</t>
  </si>
  <si>
    <t>Дальневосточный Банк ПАО Сбербанка России г. Хабаровск, Благовещенское ОСБ 8636 филиал № 0177</t>
  </si>
  <si>
    <t>Широта: 52°47'00.86"С Долгота: 126°32'19.82"В</t>
  </si>
  <si>
    <t>ПТО</t>
  </si>
  <si>
    <t>АО "ФПК" Забайкальский филиал вагонный участок Чита</t>
  </si>
  <si>
    <t>контейнерная площадка ул. Кооперативная, 1</t>
  </si>
  <si>
    <t>Широта: 52°46'58.31"С Долгота: 126°32'25.84"В</t>
  </si>
  <si>
    <t>ПЧ-15</t>
  </si>
  <si>
    <t>ул. Кооперативная, 1</t>
  </si>
  <si>
    <t xml:space="preserve">  </t>
  </si>
  <si>
    <t>контейнерная площадка ул. Комсомольская,13</t>
  </si>
  <si>
    <t>Широта: 52°47'12.33"С Долгота: 126°32'38.75"В</t>
  </si>
  <si>
    <t>связь ШЧ</t>
  </si>
  <si>
    <t>ул. Комсомольская, 13</t>
  </si>
  <si>
    <t xml:space="preserve">место сбора мусора пакетным способом ул. Шуменко, 1 </t>
  </si>
  <si>
    <t>Широта: 52°46'36.07"С Долгота: 126°32'48.31"В</t>
  </si>
  <si>
    <t>магазин Стрелец</t>
  </si>
  <si>
    <t>ул. Шуменко, 1</t>
  </si>
  <si>
    <t>ИП Гринцелёва Г.А.</t>
  </si>
  <si>
    <t>место сбора мусора пакетным способом ул.Юбилейная,15</t>
  </si>
  <si>
    <t>Широта: 52°46'56.79"С Долгота: 126°31'34.15"В</t>
  </si>
  <si>
    <t>магазин Лидия</t>
  </si>
  <si>
    <t>ул.Юбилейная,15</t>
  </si>
  <si>
    <t>магазин Лилит</t>
  </si>
  <si>
    <t>ИП Арутюнян С.А</t>
  </si>
  <si>
    <t>место сбора мусора пакетным способом ул. Кооперативная, 18</t>
  </si>
  <si>
    <t>Широта: 52°47'15.01"С Долгота: 126°32'33.72"В</t>
  </si>
  <si>
    <t>магазин Артём</t>
  </si>
  <si>
    <t>ул. Кооперативная, 18</t>
  </si>
  <si>
    <t>ИП Арутюнян Л.В</t>
  </si>
  <si>
    <t xml:space="preserve">место сбора мусора пакетным способом ул. Комсомольская, 9 </t>
  </si>
  <si>
    <t>Широта: 52°47'08.50"С Долгота: 126°32'38.09"В</t>
  </si>
  <si>
    <t>магазин Меркурий</t>
  </si>
  <si>
    <t xml:space="preserve">ул. Комсомольская, 9 </t>
  </si>
  <si>
    <t>ИП БирюковаЕ.В.</t>
  </si>
  <si>
    <t>место сбора мусора пакетным способом ул. Кооперативная, 12</t>
  </si>
  <si>
    <t>Широта: 52°47'10.01"С Долгота: 126°32'34.25"В</t>
  </si>
  <si>
    <t>магазин Монетка</t>
  </si>
  <si>
    <t>ул. Кооперативная, 12</t>
  </si>
  <si>
    <t>ИП Брюзгина Г.А.</t>
  </si>
  <si>
    <t>место сбора мусора пакетным способом ул. Юбилейная, 12</t>
  </si>
  <si>
    <t>Широта: 52°46'56.19"С Долгота: 126°31'43.87"В</t>
  </si>
  <si>
    <t>магазин Червонец</t>
  </si>
  <si>
    <t>ул. Юбилейная, 12</t>
  </si>
  <si>
    <t>место сбора мусора пакетным способом ул. Красноармейская, 13</t>
  </si>
  <si>
    <t>Широта: 52°47'08.79"С Долгота: 126°32'15.63"В</t>
  </si>
  <si>
    <t>магазин Галина</t>
  </si>
  <si>
    <t>ул. Красноармейская, 13</t>
  </si>
  <si>
    <t>ИП Канаева Г.В.</t>
  </si>
  <si>
    <t>место сбора мусора пакетным способом ул. Шуменко, 6</t>
  </si>
  <si>
    <t>Широта: 52°46'32.32"С Долгота: 126°32'53.41"В</t>
  </si>
  <si>
    <t>магазин Русь</t>
  </si>
  <si>
    <t>ул. Шуменко, 6</t>
  </si>
  <si>
    <t>ИП Львова Н.Г.</t>
  </si>
  <si>
    <t>место сбора мусора пакетным способом ул. Комсомольская, 18</t>
  </si>
  <si>
    <t>Широта: 52°47'10.88"С Долгота: 126°32'40.79"В</t>
  </si>
  <si>
    <t>магазин Надежда</t>
  </si>
  <si>
    <t>ул. Комсомольская, 18</t>
  </si>
  <si>
    <t>ИП Ненаженко Т.С.</t>
  </si>
  <si>
    <t>магазин промышленных товаров</t>
  </si>
  <si>
    <t>ИП Наумкина Л.И.</t>
  </si>
  <si>
    <t>Широта: 52°46'19.38"С Долгота: 126°33'12.19"В</t>
  </si>
  <si>
    <t>магазин смешанных товаров</t>
  </si>
  <si>
    <t>ИП Пятова А.В.</t>
  </si>
  <si>
    <t>место сбора мусора пакетным способом ул. Кооперативная, 7</t>
  </si>
  <si>
    <t>Широта: 52°47'04.68"С Долгота: 126°32'28.41"В</t>
  </si>
  <si>
    <t>ул. Кооперативная, 7</t>
  </si>
  <si>
    <t>ИП Дементьева Т.Г.</t>
  </si>
  <si>
    <t>место сбора мусора пакетным способом ул. Вокзальная, 5</t>
  </si>
  <si>
    <t>Широта: 52°47'10.76"С Долгота: 126°32'26.26"В</t>
  </si>
  <si>
    <t>магазин Азимут</t>
  </si>
  <si>
    <t>ул. Вокзальная, 5</t>
  </si>
  <si>
    <t>ИП Карапван И.А.</t>
  </si>
  <si>
    <t>Широта: 52°47'09.97"С Долгота: 126°32'25.25"В</t>
  </si>
  <si>
    <t>магазин пром. Товары</t>
  </si>
  <si>
    <t>ИП Щербаева Н.Н</t>
  </si>
  <si>
    <t>место сбора мусора пакетным способом ул. Советская, 2</t>
  </si>
  <si>
    <t>Широта: 52°47'19.51"С Долгота: 126°32'12.95"В</t>
  </si>
  <si>
    <t>магазин строймат.</t>
  </si>
  <si>
    <t>ИП Плотников С.В.</t>
  </si>
  <si>
    <t>Широта: 52°47'10.45"С Долгота: 126°32'38.57"В</t>
  </si>
  <si>
    <t>магазин промтовары</t>
  </si>
  <si>
    <t>ИП Саратовская Н.А.</t>
  </si>
  <si>
    <t>место сбора мусора пакетным способом ул. Победы, 56</t>
  </si>
  <si>
    <t>Широта: 52°47'08.58"С Долгота: 126°32'51.37"В</t>
  </si>
  <si>
    <t>магазин Автомаг</t>
  </si>
  <si>
    <t>ул. Победы, 56</t>
  </si>
  <si>
    <t>ИП Толпыго И. О</t>
  </si>
  <si>
    <t>Широта: 52°47'16.75"С Долгота: 126°32'43.31"В</t>
  </si>
  <si>
    <t>магазин Каприз</t>
  </si>
  <si>
    <t>пер. Школьный,13/20</t>
  </si>
  <si>
    <t>ИП Ефимова О.В</t>
  </si>
  <si>
    <t>место сбора мусора пакетным способом ул. Железнодорожная, 6</t>
  </si>
  <si>
    <t>Широта: 52°46'40.88"С Долгота: 126°32'49.88"В</t>
  </si>
  <si>
    <t>кафе "Домашнее"</t>
  </si>
  <si>
    <t>ул.Железнодорожная,6</t>
  </si>
  <si>
    <t>ИП Мезурова О.В.</t>
  </si>
  <si>
    <t>Широта: 52°46'56.21"С Долгота: 126°31'43.39"В</t>
  </si>
  <si>
    <t>пекарня</t>
  </si>
  <si>
    <t>ул.Юбилейная, 12</t>
  </si>
  <si>
    <t>ИП Бурганов В.М.</t>
  </si>
  <si>
    <t>пгт.Ушумун</t>
  </si>
  <si>
    <t>Контейнерная площадка ул. Советская, 6</t>
  </si>
  <si>
    <t>52.6343, 126.7504</t>
  </si>
  <si>
    <t>магазин ИП Лагуткина Т.А</t>
  </si>
  <si>
    <t>ул. Советская, 6</t>
  </si>
  <si>
    <t>Глава администрации МО рабочего поселка (п.г.т.) Сиваки, Гулевич Г.С.</t>
  </si>
  <si>
    <t>676145, п. Сиваки, ул. Советская, 3</t>
  </si>
  <si>
    <t>тел. 93-306</t>
  </si>
  <si>
    <t>магазин ИП Жан А.С</t>
  </si>
  <si>
    <t>ООО "Здоровье"</t>
  </si>
  <si>
    <t>ПАО "Сбербанк"</t>
  </si>
  <si>
    <t>ИП Науменко Г.В</t>
  </si>
  <si>
    <t>Контейнерная площадка ул. Торговая, 8</t>
  </si>
  <si>
    <t>52.6343, 126.7483</t>
  </si>
  <si>
    <t>Администрация</t>
  </si>
  <si>
    <t>Торговая, 8</t>
  </si>
  <si>
    <t>Магазин Лагуткина Т.А</t>
  </si>
  <si>
    <t>магазин Виниченко А.А</t>
  </si>
  <si>
    <t>клуб досуга (Семенец Т.И)</t>
  </si>
  <si>
    <t>Контейнерная площадка ул. Вокзальная, 11</t>
  </si>
  <si>
    <t>52.6357,126.7399</t>
  </si>
  <si>
    <t>многоквартирные дома</t>
  </si>
  <si>
    <t>ул. Вокзальная, 11; 11а</t>
  </si>
  <si>
    <t>контейнерная площадка</t>
  </si>
  <si>
    <t>52.626653,126.775954</t>
  </si>
  <si>
    <t>ПС 220 кВ Сиваки</t>
  </si>
  <si>
    <t>Амурская область, п.Сиваки, юго-восточная часть поселка</t>
  </si>
  <si>
    <t>ПАО "ФСК ЕЭС" АПМЭС</t>
  </si>
  <si>
    <t>нет данных</t>
  </si>
  <si>
    <t>52.6309, 126.751</t>
  </si>
  <si>
    <t>ж/д станция Сиваки</t>
  </si>
  <si>
    <t>контейнерная площадка, ул. Рабочая, 9</t>
  </si>
  <si>
    <t>52.6353,126.7487</t>
  </si>
  <si>
    <t>Сивакская участковая больница</t>
  </si>
  <si>
    <t>ул. Рабочая, 9</t>
  </si>
  <si>
    <t>ГБУ здравоохранения Амурской области «Магдагачинская больница» Сивакская участковая больница</t>
  </si>
  <si>
    <t>контейнерная площадка, ул. Вокзальная</t>
  </si>
  <si>
    <t>52.6353,126.7408</t>
  </si>
  <si>
    <t>ул. Вокзальная, 11</t>
  </si>
  <si>
    <t>ОАО междугородной и международной электрической связи "Ростелеком</t>
  </si>
  <si>
    <t>контейнерная площадка, ул. Торговая, 3</t>
  </si>
  <si>
    <t>52.6333,126.7488</t>
  </si>
  <si>
    <t>магазин</t>
  </si>
  <si>
    <t>ул. Торговая, 3</t>
  </si>
  <si>
    <t>ИП Трухин П.П.</t>
  </si>
  <si>
    <t>контейнерная площадка, ул. Загородная, 11</t>
  </si>
  <si>
    <t>52.6342,126.7661</t>
  </si>
  <si>
    <t>база хранения МТР и ТБД</t>
  </si>
  <si>
    <t>ул. Загородная, 11</t>
  </si>
  <si>
    <t>ООО"АЯМТранссервис"</t>
  </si>
  <si>
    <t xml:space="preserve"> 677027р. Саха(Якутия), г.Якутск, ул. Орджоникидзе, 36/1 оф.401,409</t>
  </si>
  <si>
    <t>8(4112)40-5145</t>
  </si>
  <si>
    <t>контейнерная площадка, ул. Загородная, 9</t>
  </si>
  <si>
    <t>52.635,126.765</t>
  </si>
  <si>
    <t>дорожный участок</t>
  </si>
  <si>
    <t>ул. Загородная, 9</t>
  </si>
  <si>
    <t>ДЭП-190Шимановский дорожный участок</t>
  </si>
  <si>
    <t>г. Шимановск, ул. Ворошилова, 111</t>
  </si>
  <si>
    <t>контейнерная площадка, ул. Амурская, 4</t>
  </si>
  <si>
    <t>52.6321,126.7431</t>
  </si>
  <si>
    <t>отделение связи</t>
  </si>
  <si>
    <t>ул. Амурская, 4</t>
  </si>
  <si>
    <t>ФГУП "Почта России"</t>
  </si>
  <si>
    <t>675000, г. Благовещенск, ул. Пионерская, 27</t>
  </si>
  <si>
    <t>контейнерная площадка, ул.Торговая,1</t>
  </si>
  <si>
    <t>производственная база</t>
  </si>
  <si>
    <t>ул. Торговая, 1</t>
  </si>
  <si>
    <t>ИП Ромашкин А.В</t>
  </si>
  <si>
    <t>676145, п. Сиваки, ул. Амурская, 16</t>
  </si>
  <si>
    <t>контейнерная площадка, ул.Загородная, 7</t>
  </si>
  <si>
    <t xml:space="preserve">                производственная база</t>
  </si>
  <si>
    <t>ул. Загородная, 7</t>
  </si>
  <si>
    <t>ОАО "Сивакский РМЗ"</t>
  </si>
  <si>
    <t>676145, п. Сиваки, ул. Загородная, 7</t>
  </si>
  <si>
    <t>контейнерная площадка, ул.Амурская, 3</t>
  </si>
  <si>
    <t>пожарная часть</t>
  </si>
  <si>
    <t>ул. Амурская, 3</t>
  </si>
  <si>
    <t>ГКУ Амурской области Центр обеспечения ГЗ и ПБ 9 отряд противопожарной службы</t>
  </si>
  <si>
    <t>контейнерная площадка, ул. Ононский</t>
  </si>
  <si>
    <t>52.6272,126.7443; 52.6279,126,7466; 52.6267,126.7453; 52.6257,126.7434</t>
  </si>
  <si>
    <t>ул. Ононская</t>
  </si>
  <si>
    <t>Глава администрации МО рабочего поселка (п.г.т) Сиваки Гулевич Г.С</t>
  </si>
  <si>
    <t>93-306</t>
  </si>
  <si>
    <t>52.6354, 126.7395</t>
  </si>
  <si>
    <t>цех связи</t>
  </si>
  <si>
    <t>ОАО "Транссвязьнефтегаз"</t>
  </si>
  <si>
    <t>контейнерная площадка ул.Ононская</t>
  </si>
  <si>
    <t>52.6279                    126.7645</t>
  </si>
  <si>
    <t>ул.Ононская</t>
  </si>
  <si>
    <t>ИП Лагуткин С.Г.</t>
  </si>
  <si>
    <t>3042815359006</t>
  </si>
  <si>
    <t xml:space="preserve"> пгт.Сиваки ул.Северная 34</t>
  </si>
  <si>
    <t>пгт.Сиваки</t>
  </si>
  <si>
    <t xml:space="preserve">Бетонное </t>
  </si>
  <si>
    <t>ИП Нуралиев А.Ю. тел. 89143837967</t>
  </si>
  <si>
    <t>грунт</t>
  </si>
  <si>
    <t xml:space="preserve">52.953138, 126.435621
</t>
  </si>
  <si>
    <t>Контейнерная площадка ул.Комсомольская 17</t>
  </si>
  <si>
    <t>52.955851, 126.439215</t>
  </si>
  <si>
    <t>ул.Комсомольская 17</t>
  </si>
  <si>
    <t>с.Чалганы</t>
  </si>
  <si>
    <t>Контейнерная площадка ул.Советская 27</t>
  </si>
  <si>
    <t>Контейнерная площадка ул.Школьная 17а</t>
  </si>
  <si>
    <t>Контейнерная площадка ул.Вокзальная 12</t>
  </si>
  <si>
    <t>Контейнерная площадка ул.Лесная 15</t>
  </si>
  <si>
    <t>двухквартирный дом</t>
  </si>
  <si>
    <t>ул.Совесткая 27</t>
  </si>
  <si>
    <t>ул.Школьная</t>
  </si>
  <si>
    <t>ул.Вокзальная</t>
  </si>
  <si>
    <t>ул.Лесная</t>
  </si>
  <si>
    <t>администрация Чалганского сельсовета</t>
  </si>
  <si>
    <t>675105, с.Чалганы ул.Совесткая 11</t>
  </si>
  <si>
    <t>675105, с.Чалганы ул.Совесткая 12</t>
  </si>
  <si>
    <t>675105, с.Чалганы ул.Совесткая 13</t>
  </si>
  <si>
    <t>675105, с.Чалганы ул.Совесткая 14</t>
  </si>
  <si>
    <t>675105, с.Чалганы ул.Совесткая 15</t>
  </si>
  <si>
    <t>675105, с.Чалганы ул.Совесткая 16</t>
  </si>
  <si>
    <t>675105, с.Чалганы ул.Совесткая 17</t>
  </si>
  <si>
    <r>
      <rPr>
        <sz val="11"/>
        <rFont val="Times New Roman"/>
        <family val="1"/>
        <charset val="204"/>
      </rPr>
      <t xml:space="preserve">Контейнерная площадка                      с. Черняево  район ул.Новая, 1(общежитие) </t>
    </r>
  </si>
  <si>
    <t>52.787135,125.993345</t>
  </si>
  <si>
    <t>население с. Черняево</t>
  </si>
  <si>
    <t xml:space="preserve"> Черняевский сельсовет</t>
  </si>
  <si>
    <t>безконтейнерный</t>
  </si>
  <si>
    <t>Глава администрации Черняевского сельсовета Кайгородов С.М,</t>
  </si>
  <si>
    <t>1022800930206                   05.01.2003</t>
  </si>
  <si>
    <t>676153, Амурская область, Магдагачинский район, с. Черняево, у л. Новая, 3</t>
  </si>
  <si>
    <t>тел.98-3-01</t>
  </si>
  <si>
    <t>с. Черняево, Новая 5</t>
  </si>
  <si>
    <t>52.787756, 125.997262</t>
  </si>
  <si>
    <t xml:space="preserve"> МОБУ Черняевская СОШ</t>
  </si>
  <si>
    <t>ул. Новая 5</t>
  </si>
  <si>
    <t>Муниципальное общеобразовательное бюджетное учреждение Черняевская средняя общеобразовательная школа</t>
  </si>
  <si>
    <t>1022800929557  23.12.2002</t>
  </si>
  <si>
    <t>Амурская обл, Магдагачинский р-он, c.Черняево, ул. Новая 5</t>
  </si>
  <si>
    <t>8(41653) 98-2-20</t>
  </si>
  <si>
    <t xml:space="preserve">с. Черняево, Мухинская 16 </t>
  </si>
  <si>
    <t>52.789701, 125.995420</t>
  </si>
  <si>
    <t>ул.Мухинская 16</t>
  </si>
  <si>
    <t xml:space="preserve">1022800929557 23.12.2002 </t>
  </si>
  <si>
    <t>Амурская обл, Магдагачинский р-он, c.Черняево, ул. Мухинская 16</t>
  </si>
  <si>
    <t>8(41653) 98-2-98</t>
  </si>
  <si>
    <t>с. Черняево, район ул. Мухинская ,37</t>
  </si>
  <si>
    <t>52.789589,125.998454</t>
  </si>
  <si>
    <t>И.П. Хрящевский</t>
  </si>
  <si>
    <t>ул. Мухинская , 37</t>
  </si>
  <si>
    <t>ИП Хрящевский</t>
  </si>
  <si>
    <t>304281530100124 от 13.10.2000</t>
  </si>
  <si>
    <t>Амурская область, Магдагачинский район, с. Черняево, ул. Мухинская , 37</t>
  </si>
  <si>
    <t>с.Черняево</t>
  </si>
  <si>
    <t>Контейнерная площадка с. Гонжа,  ул. Драгалина 4</t>
  </si>
  <si>
    <t>53.581351, 125.376283</t>
  </si>
  <si>
    <t xml:space="preserve">Мунипальное общеобразовательное бюджетное учреждение Гонжинская средняя общеобразовательная школа </t>
  </si>
  <si>
    <t>с.Гонжа, ул.Драгалина 4</t>
  </si>
  <si>
    <t>95-141</t>
  </si>
  <si>
    <t>Контейнерная площадка с. Гонжа,  ул.Новостройная 13</t>
  </si>
  <si>
    <t>с.Гонжа, ул.Новостройная 13</t>
  </si>
  <si>
    <t>Контейнерная площадка Гонжинский сельсовет, Кислый Ключ</t>
  </si>
  <si>
    <t>53.39.21, 125.24.43</t>
  </si>
  <si>
    <t>ГАУЗ АО "Санаторий Василек"</t>
  </si>
  <si>
    <t>г.Благовещенск, ул.Мухина д.36</t>
  </si>
  <si>
    <t>53.3921, 125</t>
  </si>
  <si>
    <t>контейнерная площадка ул. Вокзальная 10</t>
  </si>
  <si>
    <t>Широта: 52°78'92.21"С Долгота: 126°54'11.91"В</t>
  </si>
  <si>
    <t>ОАО РЖД"</t>
  </si>
  <si>
    <t>ул.Вокзальная 10</t>
  </si>
  <si>
    <t>ОАО "Российские железные дороги</t>
  </si>
  <si>
    <t>г.Шимановск ул.Вокзальная 48</t>
  </si>
  <si>
    <t>контейнерная площадка ул. Кооперативная 1</t>
  </si>
  <si>
    <t>Широта: 52°78'29.42"С Долгота: 126°54'03.20"В</t>
  </si>
  <si>
    <t>ул.Кооперативная 1</t>
  </si>
  <si>
    <t>г.Шимановск ул.Вокзальная 49</t>
  </si>
  <si>
    <t>контейнерная площадка ул.Вокзальная 1</t>
  </si>
  <si>
    <t>52.631433, 126.750364</t>
  </si>
  <si>
    <t xml:space="preserve">ОАО "РЖД" </t>
  </si>
  <si>
    <t xml:space="preserve">ул.Вокзальная 1 </t>
  </si>
  <si>
    <t>г.Шимановск ул.Вокзальная 38</t>
  </si>
  <si>
    <t>ул.Вокзальная 3А</t>
  </si>
  <si>
    <t>Контейнерная площадка ул. Вокзальная 3А</t>
  </si>
  <si>
    <t>ООО "ССК "Газрегион"</t>
  </si>
  <si>
    <t>1107746473284</t>
  </si>
  <si>
    <t>г.Москва, проспект Вернадского, д.53</t>
  </si>
  <si>
    <t>в 10 км от пгт.Сиваки, площадка строительства ОП "КС-7 "Сивакинская"</t>
  </si>
  <si>
    <t>52.580082, 126.722104</t>
  </si>
  <si>
    <t>исполнители работ по КС-7 "Сивакинская"</t>
  </si>
  <si>
    <t>52.576210,126.719097</t>
  </si>
  <si>
    <t>52.575789,126.718127</t>
  </si>
  <si>
    <t>52.576472,126.717158</t>
  </si>
  <si>
    <t>Контейнерная площадка, земельный участок с кадастровым 28:16:0101021:17</t>
  </si>
  <si>
    <t>53.688547,125.236975</t>
  </si>
  <si>
    <t>Контейнерная площадка, земельный участок с кадастровым 28:16:010102:17</t>
  </si>
  <si>
    <t>Контейнерная площадка, земельный участок с кадастровым 28:16:010102:172</t>
  </si>
  <si>
    <t>53.41.04., 125.14.42</t>
  </si>
  <si>
    <t>ООО "СтройПроектСервис"</t>
  </si>
  <si>
    <t>1117746873628</t>
  </si>
  <si>
    <t>г.Санкт-Петербург, Пулковское шоссе, д.28 лит.А, оф.1002</t>
  </si>
  <si>
    <t>Бытовые отходы работников базы, 6 бытовых вагончиков</t>
  </si>
  <si>
    <t>магазин Лидер ИП Семенец Е.Н</t>
  </si>
  <si>
    <t>МУП "Тыгдинский жилкомхоз" ул.Советская, 27  тел. 8(41653)91339</t>
  </si>
  <si>
    <t xml:space="preserve"> Бояринцева 30, Мухина 5, Бояринцева 34,19</t>
  </si>
  <si>
    <t>53.113105, 126.331988</t>
  </si>
  <si>
    <t>Контейнерная площадка район нефтебазы, ул. Станционная, 68</t>
  </si>
  <si>
    <t>53.102905, 126.336459</t>
  </si>
  <si>
    <t>Станционная, 68</t>
  </si>
  <si>
    <t>Контейнерная площадка район нефтебазы, ул. Станционная ,64</t>
  </si>
  <si>
    <t>53.105440, 126.334640</t>
  </si>
  <si>
    <t>АЗС №47</t>
  </si>
  <si>
    <t>Станционная,64</t>
  </si>
  <si>
    <t xml:space="preserve"> жилой сектор пер. Кошелева (часть), ул. Улагачинская (часть)</t>
  </si>
  <si>
    <t xml:space="preserve">пер. Кошелева, 9 </t>
  </si>
  <si>
    <t xml:space="preserve"> Камилов В.Е. (хлебопекарня)</t>
  </si>
  <si>
    <t>ул. Советская, 54</t>
  </si>
  <si>
    <t>ул. Бояринцева, 13;ул. Советская, 13, ул. Новая, 40, ул. Советская, 14</t>
  </si>
  <si>
    <t>жилой сектор ул. Партизансая (часть), ул. Октябрьская (часть), ул. Инкубаторная</t>
  </si>
  <si>
    <t>ориентир дома ул. Октябрьская, 17</t>
  </si>
  <si>
    <t>Контейнерная площадка, ул. Октябрьская (пустырь напротив  дома №27)</t>
  </si>
  <si>
    <t>жилой сектор ул. Партизансая (часть), ул. Октябрьская (часть),  ул. Серова (часть), ул. Кирова (часть), пер. Калинина</t>
  </si>
  <si>
    <t>пустырь напротив дома по ул. Октябрьская, 27</t>
  </si>
  <si>
    <t>жилой сектор ул. Серова (часть), пер. Станционный</t>
  </si>
  <si>
    <t>пустырь, район магазина по ул. Серова, 49/1</t>
  </si>
  <si>
    <t>Контейнерная площадка ул. Кирова, 23</t>
  </si>
  <si>
    <t>жилой сектор пер. Кошелева, ул. Кирова (часть)</t>
  </si>
  <si>
    <t>ул. Кирова, 23</t>
  </si>
  <si>
    <t>жилой сектор пер. Мухина, ул. Серова (часть), ул. Калинина (часть), ул. Улагачинская (часть)</t>
  </si>
  <si>
    <t>пустрырь, за домом по ул. Серова, 67</t>
  </si>
  <si>
    <t>жилой сектор ул. Паризанская (часть), пер. Мухина (часть), ул. Кошелева (часть), ул. Кирова (часть)</t>
  </si>
  <si>
    <t xml:space="preserve">пустырь, напотив дома ул. Партизанская ,64 </t>
  </si>
  <si>
    <t>жилой сектор ул. Кошелева (часть), пер. Кошелева (часть)</t>
  </si>
  <si>
    <t>пустрыь, ул. Кошелева, 55</t>
  </si>
  <si>
    <t>жилой сектор ул. Октябрьская (часть), ул. Кошелева (часть)</t>
  </si>
  <si>
    <t>пустрырь, напротив дома ул. Кошелева, 15А</t>
  </si>
  <si>
    <t>жилой сектор ул. Базарная, ул. Первомайская (часть), ул. Журавлева (часть), ул. Пионерская</t>
  </si>
  <si>
    <t>пусырь, напротив здания по ул. Базарная, 32</t>
  </si>
  <si>
    <t>жилой сектор ул. Нефтяная, ул. Станционная (часть)</t>
  </si>
  <si>
    <t xml:space="preserve">пустырь, район ул. Нефтяная, 2 </t>
  </si>
  <si>
    <t xml:space="preserve">Контейнерная площадка, ул. Аэропорт, 26А  </t>
  </si>
  <si>
    <t>53.105551, 126.332569</t>
  </si>
  <si>
    <t>жилой сектор ул. Аэропорт, ул. Школьная, ул. Бояринцева (часть)</t>
  </si>
  <si>
    <t>район базы по приему металлолома по ул. Аэропорт 26А</t>
  </si>
  <si>
    <t>жилой сектор ул. Школьная (часть), ул. Театральная, ул. Мухина (часть), ул. Бояринцева (часть)</t>
  </si>
  <si>
    <t>район дома по ул. Школьная, 22</t>
  </si>
  <si>
    <t>жилой сектор ул. Дорожная, ул. Лесная (часть), пер. 2-ой Лесной (часть)</t>
  </si>
  <si>
    <t xml:space="preserve">проезд между ул. Лесной (район дома №41 ул. Лесная) и ул. Дорожная </t>
  </si>
  <si>
    <t>жилой сектор ул. Зеленая (часть), ул. Таежная, ул. Мухина (часть), ул. Лазо (часть), ул. Рабочая (часть)</t>
  </si>
  <si>
    <t>район киоска "Островок", ул. Мухина, 55</t>
  </si>
  <si>
    <t>жилой сектор ул. Улагачинская, пер. Станционный, ул. Калинина</t>
  </si>
  <si>
    <t>пустырь, район дома по ул. Калинина, 17А</t>
  </si>
  <si>
    <t>жилой сектор пер. 1-ый Лесной, ул. Мухина (часть), пер. 2-ой Лесной (часть)</t>
  </si>
  <si>
    <t>пустырь, пер.1-ый Лесной, напротив дома №13</t>
  </si>
  <si>
    <t>жилой сектор ул. Журавлева (часть), ул.Мухина (часть)</t>
  </si>
  <si>
    <t>район дома ул. Журавлева, 52</t>
  </si>
  <si>
    <t>жилой сектор ул. Лазо (часть), ул. Комсмольская (часть)</t>
  </si>
  <si>
    <t>за домом №37 по ул. Комсомольская</t>
  </si>
  <si>
    <t>жилой сектор ул. Лазо (часть, ул. Новая (часть)</t>
  </si>
  <si>
    <t>пустырь, напротив дома по ул. Таёжная, 4</t>
  </si>
  <si>
    <t xml:space="preserve">жилой сектор ул. Рабочая (часть), ул. Новая (часть) ул. Советская (часть) </t>
  </si>
  <si>
    <t>ул Рабочая, напротив дома №6</t>
  </si>
  <si>
    <t>жилой сектор ул. Новая (часть), пер. Новый</t>
  </si>
  <si>
    <t>ул. Новая, напротив дома №35</t>
  </si>
  <si>
    <t>жилой сектор ул. Новая (часть), ул. Комсмольская (часть)</t>
  </si>
  <si>
    <t>пустырь, ул. Новая, 11</t>
  </si>
  <si>
    <t>жилой сектор ул. Советская, ул. Комсомольская (часть)</t>
  </si>
  <si>
    <t>пустырь, ул. Советская, 24</t>
  </si>
  <si>
    <t>жилой сектор ул. Первомайская (часть), ул. Советская (часть)</t>
  </si>
  <si>
    <t>пустырь, напротив дома по ул. Советская, 52А</t>
  </si>
  <si>
    <t>жилой сектор ул. Первомайская (часть), ул. Комсомольская (часть)</t>
  </si>
  <si>
    <t xml:space="preserve"> ул. Первомайская (напротив дома №21) </t>
  </si>
  <si>
    <t>жилой сектор ул. Пионерская (часть), ул. Комсомольская (часть)</t>
  </si>
  <si>
    <t>район дома по ул. Комсомольская, 4</t>
  </si>
  <si>
    <t>жилой сектор ул. Сосновый бор</t>
  </si>
  <si>
    <t xml:space="preserve">ул. Сосновый бор, напротив дома №10 </t>
  </si>
  <si>
    <t>Котейнерная плоащдка, 1198 км. тр.Чита - Хабаровск</t>
  </si>
  <si>
    <t>53.198264, 126.421757</t>
  </si>
  <si>
    <t>АЗС №73</t>
  </si>
  <si>
    <t>1198 км. тр.Чита - Хабаровск</t>
  </si>
  <si>
    <t>пгт.Сиваки часть з/у 28:16:014782</t>
  </si>
  <si>
    <t>52.688547, 126.757271</t>
  </si>
  <si>
    <t>ООО "Специализированная стриотельсная компания "Газрегион"</t>
  </si>
  <si>
    <t>Москва  проспект Вернадского 53</t>
  </si>
  <si>
    <t>53.58564356147, 125.37536311511768</t>
  </si>
  <si>
    <t>магазин "Татьяна" ИП Савельева Е.С.</t>
  </si>
  <si>
    <t xml:space="preserve">с. Гонжа, ул. Драгалина, 30 </t>
  </si>
  <si>
    <r>
      <t xml:space="preserve">по муниципальному образованию </t>
    </r>
    <r>
      <rPr>
        <b/>
        <u/>
        <sz val="11"/>
        <color theme="1"/>
        <rFont val="Calibri"/>
        <family val="2"/>
        <charset val="204"/>
        <scheme val="minor"/>
      </rPr>
      <t>Магдагачинский район по состянию на 23.03.2022</t>
    </r>
  </si>
  <si>
    <t>Контейнерная площадка, ул. Станционная, 1 В</t>
  </si>
  <si>
    <t>53.126030, 126.328349</t>
  </si>
  <si>
    <t>ООО НПГФ «Регис» (производственная база)</t>
  </si>
  <si>
    <t>Станционная, 1В</t>
  </si>
  <si>
    <t>Контейнерная площадка, ул. Кошелева, 2</t>
  </si>
  <si>
    <t>53.116522, 126.332553</t>
  </si>
  <si>
    <t xml:space="preserve"> ООО «Компания-Интеграл-Регион»</t>
  </si>
  <si>
    <t>ул. Кошелева, 2</t>
  </si>
  <si>
    <t>ООО «Компания-Интеграл-Регион»</t>
  </si>
  <si>
    <t>1022800513328</t>
  </si>
  <si>
    <t>675028, Амурская обл, город Благовещенск, 1-Й Км Новотроицкого, КОРПУС 1, ОФИС 2</t>
  </si>
  <si>
    <t>Контейнерная площадка, ул. Станционная, 19</t>
  </si>
  <si>
    <t>53.112222, 126.331875</t>
  </si>
  <si>
    <t>ИП Баранов В.Ю. (м-н "Юбилейный")</t>
  </si>
  <si>
    <t>ул. Станционная, 19</t>
  </si>
  <si>
    <t>Контейнерная площадка, ул. Бояринцева, 15</t>
  </si>
  <si>
    <t>53.112077, 126.326983</t>
  </si>
  <si>
    <t>ИП Пацинкова Е.Н. (м-н "Идеал")</t>
  </si>
  <si>
    <t>ул. Бояринцева, 15</t>
  </si>
  <si>
    <t xml:space="preserve">Контейнерная площадка, пер. 1-ый Лесной,10 </t>
  </si>
  <si>
    <t>53.108560, 126.323333</t>
  </si>
  <si>
    <t>ИП Ангелуца П.Н. (тоговый павильон)</t>
  </si>
  <si>
    <t xml:space="preserve">пер. 1-ый Лесной,10 </t>
  </si>
  <si>
    <t>53.113518, 126.329664</t>
  </si>
  <si>
    <t>ИП Ильин А.Н. (м-н "Автомобильный")</t>
  </si>
  <si>
    <t>Контейнерная площадка, с. Тыгда, ул. Пионерская, 8</t>
  </si>
  <si>
    <t>53.118095, 126.328248</t>
  </si>
  <si>
    <t xml:space="preserve">ООО «Амурагроцентр»
Оптово-розничная база (корма КРС)
</t>
  </si>
  <si>
    <t>ул. Пионерская, 8</t>
  </si>
  <si>
    <t xml:space="preserve">Контейнерная площадки, ул. Школьная (район дома №4) </t>
  </si>
  <si>
    <t>53.110509, 126.328756</t>
  </si>
  <si>
    <t>ул. Школьная (часть), ул. Театральная, ул. Мухина (часть), ул. Бояринцева (часть)</t>
  </si>
</sst>
</file>

<file path=xl/styles.xml><?xml version="1.0" encoding="utf-8"?>
<styleSheet xmlns="http://schemas.openxmlformats.org/spreadsheetml/2006/main">
  <numFmts count="6">
    <numFmt numFmtId="44" formatCode="_-* #,##0.00&quot;р.&quot;_-;\-* #,##0.00&quot;р.&quot;_-;_-* &quot;-&quot;??&quot;р.&quot;_-;_-@_-"/>
    <numFmt numFmtId="164" formatCode="_-* #,##0.00\ &quot;₽&quot;_-;\-* #,##0.00\ &quot;₽&quot;_-;_-* &quot;-&quot;??\ &quot;₽&quot;_-;_-@_-"/>
    <numFmt numFmtId="165" formatCode="[$-419]General"/>
    <numFmt numFmtId="166" formatCode="[$-F400]h:mm:ss\ AM/PM"/>
    <numFmt numFmtId="167" formatCode="0;[Red]0"/>
    <numFmt numFmtId="168" formatCode="000000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1"/>
      <color rgb="FF444444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000000"/>
      <name val="Times New Roman1"/>
      <charset val="204"/>
    </font>
    <font>
      <sz val="11"/>
      <color rgb="FF000000"/>
      <name val="Times New Roman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5" fontId="28" fillId="0" borderId="0" applyBorder="0" applyProtection="0"/>
    <xf numFmtId="0" fontId="33" fillId="0" borderId="0" applyNumberFormat="0" applyFill="0" applyBorder="0" applyAlignment="0" applyProtection="0"/>
    <xf numFmtId="44" fontId="36" fillId="0" borderId="0" applyFont="0" applyFill="0" applyBorder="0" applyAlignment="0" applyProtection="0"/>
  </cellStyleXfs>
  <cellXfs count="259">
    <xf numFmtId="0" fontId="0" fillId="0" borderId="0" xfId="0"/>
    <xf numFmtId="0" fontId="19" fillId="0" borderId="0" xfId="0" applyFont="1"/>
    <xf numFmtId="166" fontId="19" fillId="0" borderId="0" xfId="0" applyNumberFormat="1" applyFont="1" applyAlignment="1">
      <alignment wrapText="1"/>
    </xf>
    <xf numFmtId="166" fontId="19" fillId="0" borderId="0" xfId="0" applyNumberFormat="1" applyFont="1" applyBorder="1" applyAlignment="1">
      <alignment wrapText="1"/>
    </xf>
    <xf numFmtId="0" fontId="19" fillId="0" borderId="0" xfId="0" applyFont="1" applyBorder="1"/>
    <xf numFmtId="0" fontId="32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vertical="center" wrapText="1"/>
    </xf>
    <xf numFmtId="0" fontId="30" fillId="0" borderId="3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167" fontId="30" fillId="0" borderId="1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Alignment="1">
      <alignment wrapText="1"/>
    </xf>
    <xf numFmtId="0" fontId="19" fillId="0" borderId="0" xfId="0" applyFont="1" applyFill="1"/>
    <xf numFmtId="0" fontId="8" fillId="0" borderId="1" xfId="0" applyFont="1" applyFill="1" applyBorder="1" applyAlignment="1">
      <alignment horizontal="center" wrapText="1"/>
    </xf>
    <xf numFmtId="0" fontId="30" fillId="0" borderId="3" xfId="0" applyFont="1" applyFill="1" applyBorder="1" applyAlignment="1">
      <alignment horizontal="center" wrapText="1"/>
    </xf>
    <xf numFmtId="0" fontId="30" fillId="0" borderId="3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wrapText="1"/>
    </xf>
    <xf numFmtId="166" fontId="8" fillId="0" borderId="1" xfId="0" applyNumberFormat="1" applyFont="1" applyFill="1" applyBorder="1" applyAlignment="1">
      <alignment horizont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wrapText="1"/>
    </xf>
    <xf numFmtId="166" fontId="8" fillId="0" borderId="8" xfId="0" applyNumberFormat="1" applyFont="1" applyFill="1" applyBorder="1" applyAlignment="1">
      <alignment horizontal="center" wrapText="1"/>
    </xf>
    <xf numFmtId="166" fontId="8" fillId="0" borderId="8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wrapText="1"/>
    </xf>
    <xf numFmtId="0" fontId="37" fillId="0" borderId="1" xfId="0" applyFont="1" applyFill="1" applyBorder="1" applyAlignment="1">
      <alignment horizontal="center" wrapText="1"/>
    </xf>
    <xf numFmtId="0" fontId="42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/>
    </xf>
    <xf numFmtId="49" fontId="42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/>
    <xf numFmtId="0" fontId="19" fillId="0" borderId="0" xfId="0" applyFont="1" applyAlignment="1"/>
    <xf numFmtId="0" fontId="19" fillId="0" borderId="0" xfId="0" applyFont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wrapText="1"/>
    </xf>
    <xf numFmtId="0" fontId="9" fillId="0" borderId="1" xfId="0" applyNumberFormat="1" applyFont="1" applyFill="1" applyBorder="1" applyAlignment="1">
      <alignment horizontal="center" wrapText="1"/>
    </xf>
    <xf numFmtId="0" fontId="4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2" fillId="0" borderId="1" xfId="0" applyNumberFormat="1" applyFont="1" applyFill="1" applyBorder="1" applyAlignment="1">
      <alignment horizontal="left" vertical="center" wrapText="1"/>
    </xf>
    <xf numFmtId="0" fontId="43" fillId="3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vertical="center"/>
    </xf>
    <xf numFmtId="0" fontId="31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 wrapText="1"/>
    </xf>
    <xf numFmtId="0" fontId="19" fillId="3" borderId="0" xfId="0" applyFont="1" applyFill="1"/>
    <xf numFmtId="0" fontId="22" fillId="0" borderId="1" xfId="0" applyFont="1" applyFill="1" applyBorder="1" applyAlignment="1">
      <alignment horizontal="left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top"/>
    </xf>
    <xf numFmtId="0" fontId="21" fillId="0" borderId="3" xfId="0" applyFont="1" applyFill="1" applyBorder="1" applyAlignment="1">
      <alignment horizontal="center"/>
    </xf>
    <xf numFmtId="167" fontId="21" fillId="0" borderId="3" xfId="0" applyNumberFormat="1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167" fontId="19" fillId="0" borderId="0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7" fontId="17" fillId="0" borderId="1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167" fontId="19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wrapText="1"/>
    </xf>
    <xf numFmtId="0" fontId="25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 wrapText="1"/>
    </xf>
    <xf numFmtId="167" fontId="12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left" vertical="center" wrapText="1"/>
    </xf>
    <xf numFmtId="0" fontId="30" fillId="0" borderId="6" xfId="0" applyNumberFormat="1" applyFont="1" applyFill="1" applyBorder="1" applyAlignment="1">
      <alignment horizontal="left" wrapText="1"/>
    </xf>
    <xf numFmtId="0" fontId="30" fillId="0" borderId="3" xfId="0" applyNumberFormat="1" applyFont="1" applyFill="1" applyBorder="1" applyAlignment="1">
      <alignment horizontal="center" wrapText="1"/>
    </xf>
    <xf numFmtId="0" fontId="30" fillId="0" borderId="3" xfId="0" applyNumberFormat="1" applyFont="1" applyFill="1" applyBorder="1" applyAlignment="1">
      <alignment horizontal="center"/>
    </xf>
    <xf numFmtId="0" fontId="30" fillId="0" borderId="3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left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center" vertical="center" wrapText="1"/>
    </xf>
    <xf numFmtId="167" fontId="32" fillId="0" borderId="1" xfId="0" applyNumberFormat="1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vertical="center" wrapText="1"/>
    </xf>
    <xf numFmtId="0" fontId="30" fillId="0" borderId="6" xfId="0" applyFont="1" applyFill="1" applyBorder="1" applyAlignment="1">
      <alignment wrapText="1"/>
    </xf>
    <xf numFmtId="0" fontId="30" fillId="0" borderId="3" xfId="0" applyFont="1" applyFill="1" applyBorder="1" applyAlignment="1">
      <alignment horizontal="center"/>
    </xf>
    <xf numFmtId="166" fontId="2" fillId="0" borderId="5" xfId="0" applyNumberFormat="1" applyFont="1" applyFill="1" applyBorder="1" applyAlignment="1">
      <alignment wrapText="1"/>
    </xf>
    <xf numFmtId="166" fontId="2" fillId="0" borderId="1" xfId="0" applyNumberFormat="1" applyFont="1" applyFill="1" applyBorder="1" applyAlignment="1">
      <alignment wrapText="1"/>
    </xf>
    <xf numFmtId="166" fontId="2" fillId="0" borderId="1" xfId="0" applyNumberFormat="1" applyFont="1" applyFill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8" fillId="0" borderId="5" xfId="0" applyFont="1" applyFill="1" applyBorder="1" applyAlignment="1">
      <alignment wrapText="1"/>
    </xf>
    <xf numFmtId="0" fontId="33" fillId="0" borderId="1" xfId="2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12" fontId="8" fillId="0" borderId="1" xfId="0" applyNumberFormat="1" applyFont="1" applyFill="1" applyBorder="1"/>
    <xf numFmtId="0" fontId="34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/>
    <xf numFmtId="0" fontId="35" fillId="0" borderId="1" xfId="0" applyFont="1" applyFill="1" applyBorder="1" applyAlignment="1">
      <alignment horizontal="center" wrapText="1"/>
    </xf>
    <xf numFmtId="49" fontId="30" fillId="0" borderId="1" xfId="0" applyNumberFormat="1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vertical="center"/>
    </xf>
    <xf numFmtId="0" fontId="31" fillId="0" borderId="3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wrapText="1"/>
    </xf>
    <xf numFmtId="0" fontId="31" fillId="0" borderId="1" xfId="0" applyFont="1" applyFill="1" applyBorder="1" applyAlignment="1">
      <alignment horizontal="center" wrapText="1"/>
    </xf>
    <xf numFmtId="0" fontId="31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wrapText="1"/>
    </xf>
    <xf numFmtId="0" fontId="32" fillId="0" borderId="3" xfId="0" applyFont="1" applyFill="1" applyBorder="1" applyAlignment="1">
      <alignment horizontal="center" wrapText="1"/>
    </xf>
    <xf numFmtId="0" fontId="31" fillId="0" borderId="3" xfId="0" applyFont="1" applyFill="1" applyBorder="1" applyAlignment="1">
      <alignment horizontal="center" vertical="center"/>
    </xf>
    <xf numFmtId="49" fontId="30" fillId="0" borderId="3" xfId="0" applyNumberFormat="1" applyFont="1" applyFill="1" applyBorder="1" applyAlignment="1">
      <alignment horizontal="left" vertical="center"/>
    </xf>
    <xf numFmtId="0" fontId="30" fillId="0" borderId="3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vertical="center"/>
    </xf>
    <xf numFmtId="0" fontId="26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49" fontId="32" fillId="0" borderId="3" xfId="0" applyNumberFormat="1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vertical="center"/>
    </xf>
    <xf numFmtId="0" fontId="32" fillId="0" borderId="9" xfId="0" applyFont="1" applyFill="1" applyBorder="1" applyAlignment="1">
      <alignment horizontal="center" wrapText="1"/>
    </xf>
    <xf numFmtId="0" fontId="31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49" fontId="30" fillId="0" borderId="9" xfId="0" applyNumberFormat="1" applyFont="1" applyFill="1" applyBorder="1" applyAlignment="1">
      <alignment horizontal="left" vertical="center"/>
    </xf>
    <xf numFmtId="0" fontId="30" fillId="0" borderId="9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vertical="center"/>
    </xf>
    <xf numFmtId="0" fontId="31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168" fontId="37" fillId="0" borderId="1" xfId="0" applyNumberFormat="1" applyFont="1" applyFill="1" applyBorder="1" applyAlignment="1">
      <alignment wrapText="1"/>
    </xf>
    <xf numFmtId="0" fontId="38" fillId="0" borderId="1" xfId="0" applyFont="1" applyFill="1" applyBorder="1" applyAlignment="1">
      <alignment horizontal="center" wrapText="1"/>
    </xf>
    <xf numFmtId="0" fontId="37" fillId="0" borderId="1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 vertical="center"/>
    </xf>
    <xf numFmtId="168" fontId="37" fillId="0" borderId="1" xfId="0" applyNumberFormat="1" applyFont="1" applyFill="1" applyBorder="1" applyAlignment="1">
      <alignment horizontal="center" wrapText="1"/>
    </xf>
    <xf numFmtId="0" fontId="37" fillId="0" borderId="1" xfId="0" applyFont="1" applyFill="1" applyBorder="1"/>
    <xf numFmtId="0" fontId="37" fillId="0" borderId="1" xfId="0" applyFont="1" applyFill="1" applyBorder="1" applyAlignment="1">
      <alignment horizontal="left" wrapText="1"/>
    </xf>
    <xf numFmtId="164" fontId="37" fillId="0" borderId="1" xfId="3" applyNumberFormat="1" applyFont="1" applyFill="1" applyBorder="1" applyAlignment="1">
      <alignment wrapText="1"/>
    </xf>
    <xf numFmtId="164" fontId="37" fillId="0" borderId="1" xfId="3" applyNumberFormat="1" applyFont="1" applyFill="1" applyBorder="1" applyAlignment="1">
      <alignment horizontal="center" wrapText="1"/>
    </xf>
    <xf numFmtId="164" fontId="37" fillId="0" borderId="1" xfId="3" applyNumberFormat="1" applyFont="1" applyFill="1" applyBorder="1" applyAlignment="1">
      <alignment horizontal="center" vertical="center" wrapText="1"/>
    </xf>
    <xf numFmtId="164" fontId="37" fillId="0" borderId="1" xfId="3" applyNumberFormat="1" applyFont="1" applyFill="1" applyBorder="1" applyAlignment="1">
      <alignment horizontal="center"/>
    </xf>
    <xf numFmtId="164" fontId="37" fillId="0" borderId="1" xfId="3" applyNumberFormat="1" applyFont="1" applyFill="1" applyBorder="1" applyAlignment="1">
      <alignment horizontal="center" vertical="center"/>
    </xf>
    <xf numFmtId="168" fontId="37" fillId="0" borderId="1" xfId="0" applyNumberFormat="1" applyFont="1" applyFill="1" applyBorder="1"/>
    <xf numFmtId="0" fontId="39" fillId="0" borderId="1" xfId="0" applyFont="1" applyFill="1" applyBorder="1" applyAlignment="1">
      <alignment wrapText="1"/>
    </xf>
    <xf numFmtId="0" fontId="39" fillId="0" borderId="1" xfId="0" applyFont="1" applyFill="1" applyBorder="1"/>
    <xf numFmtId="0" fontId="39" fillId="0" borderId="1" xfId="0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wrapText="1"/>
    </xf>
    <xf numFmtId="0" fontId="39" fillId="0" borderId="1" xfId="0" applyFont="1" applyFill="1" applyBorder="1" applyAlignment="1">
      <alignment horizontal="center" wrapText="1"/>
    </xf>
    <xf numFmtId="0" fontId="39" fillId="0" borderId="1" xfId="0" applyFont="1" applyFill="1" applyBorder="1" applyAlignment="1">
      <alignment horizontal="center" vertical="center" wrapText="1"/>
    </xf>
    <xf numFmtId="168" fontId="39" fillId="0" borderId="1" xfId="0" applyNumberFormat="1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167" fontId="25" fillId="0" borderId="1" xfId="0" applyNumberFormat="1" applyFont="1" applyFill="1" applyBorder="1" applyAlignment="1">
      <alignment horizontal="center" vertical="center" wrapText="1"/>
    </xf>
    <xf numFmtId="167" fontId="40" fillId="0" borderId="1" xfId="1" applyNumberFormat="1" applyFont="1" applyFill="1" applyBorder="1" applyAlignment="1" applyProtection="1">
      <alignment horizontal="center" vertical="center"/>
    </xf>
    <xf numFmtId="167" fontId="41" fillId="0" borderId="1" xfId="1" applyNumberFormat="1" applyFont="1" applyFill="1" applyBorder="1" applyAlignment="1" applyProtection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166" fontId="19" fillId="0" borderId="5" xfId="0" applyNumberFormat="1" applyFont="1" applyFill="1" applyBorder="1" applyAlignment="1">
      <alignment wrapText="1"/>
    </xf>
    <xf numFmtId="0" fontId="19" fillId="0" borderId="1" xfId="0" applyFont="1" applyFill="1" applyBorder="1" applyAlignment="1">
      <alignment horizontal="center" wrapText="1"/>
    </xf>
    <xf numFmtId="49" fontId="4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167" fontId="19" fillId="0" borderId="1" xfId="0" applyNumberFormat="1" applyFont="1" applyFill="1" applyBorder="1" applyAlignment="1">
      <alignment horizontal="center"/>
    </xf>
    <xf numFmtId="166" fontId="7" fillId="0" borderId="5" xfId="0" applyNumberFormat="1" applyFont="1" applyFill="1" applyBorder="1" applyAlignment="1">
      <alignment wrapText="1"/>
    </xf>
    <xf numFmtId="166" fontId="7" fillId="0" borderId="1" xfId="0" applyNumberFormat="1" applyFont="1" applyFill="1" applyBorder="1" applyAlignment="1">
      <alignment wrapText="1"/>
    </xf>
    <xf numFmtId="166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44" fillId="0" borderId="1" xfId="0" applyFont="1" applyFill="1" applyBorder="1" applyAlignment="1">
      <alignment horizontal="center" vertical="center" wrapText="1"/>
    </xf>
    <xf numFmtId="167" fontId="26" fillId="0" borderId="1" xfId="0" applyNumberFormat="1" applyFont="1" applyFill="1" applyBorder="1" applyAlignment="1">
      <alignment horizontal="center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/>
    </xf>
    <xf numFmtId="167" fontId="31" fillId="0" borderId="1" xfId="0" applyNumberFormat="1" applyFont="1" applyFill="1" applyBorder="1" applyAlignment="1">
      <alignment horizontal="center" wrapText="1"/>
    </xf>
    <xf numFmtId="0" fontId="19" fillId="0" borderId="5" xfId="0" applyFont="1" applyFill="1" applyBorder="1" applyAlignment="1">
      <alignment horizontal="center" wrapText="1"/>
    </xf>
    <xf numFmtId="0" fontId="20" fillId="0" borderId="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167" fontId="25" fillId="0" borderId="1" xfId="0" applyNumberFormat="1" applyFont="1" applyFill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center" wrapText="1"/>
    </xf>
    <xf numFmtId="0" fontId="26" fillId="3" borderId="5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67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49" fontId="30" fillId="0" borderId="1" xfId="0" applyNumberFormat="1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/>
    </xf>
    <xf numFmtId="49" fontId="30" fillId="0" borderId="1" xfId="0" applyNumberFormat="1" applyFont="1" applyBorder="1" applyAlignment="1">
      <alignment horizontal="center" wrapText="1"/>
    </xf>
    <xf numFmtId="0" fontId="26" fillId="0" borderId="1" xfId="0" applyFont="1" applyBorder="1" applyAlignment="1">
      <alignment horizontal="center" vertical="center" wrapText="1"/>
    </xf>
    <xf numFmtId="49" fontId="45" fillId="0" borderId="1" xfId="0" applyNumberFormat="1" applyFont="1" applyBorder="1" applyAlignment="1">
      <alignment wrapText="1"/>
    </xf>
    <xf numFmtId="0" fontId="31" fillId="0" borderId="0" xfId="0" applyFont="1" applyAlignment="1">
      <alignment horizontal="left"/>
    </xf>
    <xf numFmtId="0" fontId="30" fillId="0" borderId="1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49" fontId="30" fillId="0" borderId="3" xfId="0" applyNumberFormat="1" applyFont="1" applyBorder="1" applyAlignment="1">
      <alignment horizontal="left" vertical="center"/>
    </xf>
    <xf numFmtId="0" fontId="32" fillId="0" borderId="3" xfId="0" applyFont="1" applyBorder="1" applyAlignment="1">
      <alignment horizont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3" xfId="0" applyFont="1" applyBorder="1" applyAlignment="1">
      <alignment vertical="center"/>
    </xf>
  </cellXfs>
  <cellStyles count="4">
    <cellStyle name="Excel Built-in Normal" xfId="1"/>
    <cellStyle name="Гиперссылка" xfId="2" builtinId="8"/>
    <cellStyle name="Денежный" xfId="3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atlong.ru/sk.php" TargetMode="External"/><Relationship Id="rId2" Type="http://schemas.openxmlformats.org/officeDocument/2006/relationships/hyperlink" Target="https://www.latlong.ru/sk.php" TargetMode="External"/><Relationship Id="rId1" Type="http://schemas.openxmlformats.org/officeDocument/2006/relationships/hyperlink" Target="https://www.latlong.ru/sk.php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7"/>
  <sheetViews>
    <sheetView tabSelected="1" view="pageBreakPreview" zoomScale="60" zoomScaleNormal="64" workbookViewId="0">
      <pane xSplit="2" ySplit="8" topLeftCell="C247" activePane="bottomRight" state="frozen"/>
      <selection pane="topRight" activeCell="C1" sqref="C1"/>
      <selection pane="bottomLeft" activeCell="A17" sqref="A17"/>
      <selection pane="bottomRight" activeCell="A172" sqref="A172"/>
    </sheetView>
  </sheetViews>
  <sheetFormatPr defaultColWidth="9.109375" defaultRowHeight="14.4" outlineLevelRow="1"/>
  <cols>
    <col min="1" max="1" width="6.44140625" style="13" customWidth="1"/>
    <col min="2" max="2" width="44.109375" style="197" customWidth="1"/>
    <col min="3" max="3" width="22.6640625" style="184" customWidth="1"/>
    <col min="4" max="4" width="26.44140625" style="184" customWidth="1"/>
    <col min="5" max="5" width="30.6640625" style="184" customWidth="1"/>
    <col min="6" max="6" width="15.44140625" style="66" customWidth="1"/>
    <col min="7" max="7" width="11.6640625" style="66" customWidth="1"/>
    <col min="8" max="8" width="14.109375" style="66" bestFit="1" customWidth="1"/>
    <col min="9" max="9" width="14.5546875" style="13" customWidth="1"/>
    <col min="10" max="10" width="15.44140625" style="13" bestFit="1" customWidth="1"/>
    <col min="11" max="11" width="18.88671875" style="66" customWidth="1"/>
    <col min="12" max="12" width="26.5546875" style="187" customWidth="1"/>
    <col min="13" max="13" width="19.109375" style="66" customWidth="1"/>
    <col min="14" max="14" width="16.6640625" style="66" customWidth="1"/>
    <col min="15" max="15" width="19.33203125" style="13" bestFit="1" customWidth="1"/>
    <col min="16" max="16384" width="9.109375" style="1"/>
  </cols>
  <sheetData>
    <row r="1" spans="1:15" hidden="1" outlineLevel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5" ht="18.75" hidden="1" customHeight="1" outlineLevel="1">
      <c r="A2" s="49"/>
      <c r="B2" s="50"/>
      <c r="C2" s="51"/>
      <c r="D2" s="51"/>
      <c r="E2" s="51"/>
      <c r="F2" s="51"/>
      <c r="G2" s="52"/>
      <c r="H2" s="52"/>
      <c r="I2" s="52"/>
      <c r="J2" s="52"/>
      <c r="K2" s="52"/>
      <c r="L2" s="53"/>
      <c r="M2" s="51"/>
      <c r="N2" s="51"/>
      <c r="O2" s="54"/>
    </row>
    <row r="3" spans="1:15" ht="18.75" customHeight="1" collapsed="1">
      <c r="A3" s="217" t="s">
        <v>1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55"/>
    </row>
    <row r="4" spans="1:15" ht="18.75" customHeight="1">
      <c r="A4" s="219" t="s">
        <v>1116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55"/>
    </row>
    <row r="5" spans="1:15" ht="18.75" customHeight="1">
      <c r="B5" s="56"/>
      <c r="C5" s="56"/>
      <c r="D5" s="56"/>
      <c r="E5" s="56"/>
      <c r="F5" s="57"/>
      <c r="G5" s="57"/>
      <c r="H5" s="57"/>
      <c r="I5" s="55"/>
      <c r="J5" s="55"/>
      <c r="K5" s="57"/>
      <c r="L5" s="58"/>
      <c r="M5" s="57"/>
      <c r="N5" s="57"/>
      <c r="O5" s="55"/>
    </row>
    <row r="6" spans="1:15" ht="56.25" customHeight="1">
      <c r="A6" s="59" t="s">
        <v>0</v>
      </c>
      <c r="B6" s="220" t="s">
        <v>3</v>
      </c>
      <c r="C6" s="220"/>
      <c r="D6" s="220" t="s">
        <v>15</v>
      </c>
      <c r="E6" s="220"/>
      <c r="F6" s="220" t="s">
        <v>6</v>
      </c>
      <c r="G6" s="221"/>
      <c r="H6" s="221"/>
      <c r="I6" s="221"/>
      <c r="J6" s="221"/>
      <c r="K6" s="222" t="s">
        <v>17</v>
      </c>
      <c r="L6" s="220"/>
      <c r="M6" s="220"/>
      <c r="N6" s="220"/>
      <c r="O6" s="215" t="s">
        <v>2</v>
      </c>
    </row>
    <row r="7" spans="1:15" ht="43.2">
      <c r="A7" s="59"/>
      <c r="B7" s="60" t="s">
        <v>4</v>
      </c>
      <c r="C7" s="61" t="s">
        <v>5</v>
      </c>
      <c r="D7" s="61" t="s">
        <v>16</v>
      </c>
      <c r="E7" s="61" t="s">
        <v>4</v>
      </c>
      <c r="F7" s="61" t="s">
        <v>7</v>
      </c>
      <c r="G7" s="61" t="s">
        <v>11</v>
      </c>
      <c r="H7" s="61" t="s">
        <v>8</v>
      </c>
      <c r="I7" s="61" t="s">
        <v>9</v>
      </c>
      <c r="J7" s="61" t="s">
        <v>10</v>
      </c>
      <c r="K7" s="61" t="s">
        <v>12</v>
      </c>
      <c r="L7" s="62" t="s">
        <v>13</v>
      </c>
      <c r="M7" s="61" t="s">
        <v>4</v>
      </c>
      <c r="N7" s="59" t="s">
        <v>14</v>
      </c>
      <c r="O7" s="215"/>
    </row>
    <row r="8" spans="1:15">
      <c r="A8" s="59">
        <v>1</v>
      </c>
      <c r="B8" s="63">
        <v>2</v>
      </c>
      <c r="C8" s="59">
        <v>3</v>
      </c>
      <c r="D8" s="59">
        <v>4</v>
      </c>
      <c r="E8" s="59">
        <v>5</v>
      </c>
      <c r="F8" s="59">
        <v>6</v>
      </c>
      <c r="G8" s="59">
        <v>7</v>
      </c>
      <c r="H8" s="59">
        <v>8</v>
      </c>
      <c r="I8" s="59">
        <v>9</v>
      </c>
      <c r="J8" s="59">
        <v>10</v>
      </c>
      <c r="K8" s="59">
        <v>11</v>
      </c>
      <c r="L8" s="64">
        <v>12</v>
      </c>
      <c r="M8" s="59">
        <v>13</v>
      </c>
      <c r="N8" s="59">
        <v>14</v>
      </c>
      <c r="O8" s="13">
        <v>15</v>
      </c>
    </row>
    <row r="9" spans="1:15" ht="15.6">
      <c r="A9" s="212" t="s">
        <v>42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4"/>
    </row>
    <row r="10" spans="1:15" ht="138.6" customHeight="1">
      <c r="A10" s="37">
        <v>1</v>
      </c>
      <c r="B10" s="231" t="s">
        <v>19</v>
      </c>
      <c r="C10" s="47" t="s">
        <v>45</v>
      </c>
      <c r="D10" s="232"/>
      <c r="E10" s="233" t="s">
        <v>20</v>
      </c>
      <c r="F10" s="234" t="s">
        <v>43</v>
      </c>
      <c r="G10" s="235">
        <v>4</v>
      </c>
      <c r="H10" s="235">
        <v>30</v>
      </c>
      <c r="I10" s="236">
        <v>5</v>
      </c>
      <c r="J10" s="236">
        <v>0.7</v>
      </c>
      <c r="K10" s="47" t="s">
        <v>21</v>
      </c>
      <c r="L10" s="237" t="s">
        <v>23</v>
      </c>
      <c r="M10" s="234" t="s">
        <v>44</v>
      </c>
      <c r="N10" s="238" t="s">
        <v>22</v>
      </c>
      <c r="O10" s="43" t="s">
        <v>929</v>
      </c>
    </row>
    <row r="11" spans="1:15" ht="90" customHeight="1">
      <c r="A11" s="13">
        <v>2</v>
      </c>
      <c r="B11" s="68" t="s">
        <v>24</v>
      </c>
      <c r="C11" s="69" t="s">
        <v>25</v>
      </c>
      <c r="D11" s="7" t="s">
        <v>18</v>
      </c>
      <c r="E11" s="65" t="s">
        <v>26</v>
      </c>
      <c r="F11" s="67" t="s">
        <v>43</v>
      </c>
      <c r="G11" s="70">
        <v>4</v>
      </c>
      <c r="H11" s="71">
        <v>1</v>
      </c>
      <c r="I11" s="13">
        <v>0</v>
      </c>
      <c r="J11" s="72">
        <v>2.63</v>
      </c>
      <c r="K11" s="65" t="s">
        <v>29</v>
      </c>
      <c r="L11" s="73" t="s">
        <v>23</v>
      </c>
      <c r="M11" s="74" t="s">
        <v>27</v>
      </c>
      <c r="N11" s="75" t="s">
        <v>22</v>
      </c>
      <c r="O11" s="40" t="s">
        <v>929</v>
      </c>
    </row>
    <row r="12" spans="1:15" s="48" customFormat="1" ht="74.25" customHeight="1">
      <c r="A12" s="13">
        <v>3</v>
      </c>
      <c r="B12" s="68" t="s">
        <v>28</v>
      </c>
      <c r="C12" s="65" t="s">
        <v>1113</v>
      </c>
      <c r="D12" s="65" t="s">
        <v>1114</v>
      </c>
      <c r="E12" s="65" t="s">
        <v>1115</v>
      </c>
      <c r="F12" s="67" t="s">
        <v>43</v>
      </c>
      <c r="G12" s="70">
        <v>3</v>
      </c>
      <c r="H12" s="71">
        <v>1</v>
      </c>
      <c r="I12" s="13">
        <v>0</v>
      </c>
      <c r="J12" s="72">
        <v>0.7</v>
      </c>
      <c r="K12" s="65" t="s">
        <v>29</v>
      </c>
      <c r="L12" s="73" t="s">
        <v>23</v>
      </c>
      <c r="M12" s="74" t="s">
        <v>27</v>
      </c>
      <c r="N12" s="75" t="s">
        <v>22</v>
      </c>
      <c r="O12" s="40" t="s">
        <v>929</v>
      </c>
    </row>
    <row r="13" spans="1:15" ht="75" customHeight="1">
      <c r="A13" s="13">
        <v>4</v>
      </c>
      <c r="B13" s="68" t="s">
        <v>30</v>
      </c>
      <c r="C13" s="69" t="s">
        <v>31</v>
      </c>
      <c r="D13" s="65" t="s">
        <v>32</v>
      </c>
      <c r="E13" s="65" t="s">
        <v>33</v>
      </c>
      <c r="F13" s="67" t="s">
        <v>43</v>
      </c>
      <c r="G13" s="70">
        <v>2</v>
      </c>
      <c r="H13" s="71">
        <v>1</v>
      </c>
      <c r="I13" s="13">
        <v>0</v>
      </c>
      <c r="J13" s="72">
        <v>0.7</v>
      </c>
      <c r="K13" s="65" t="s">
        <v>29</v>
      </c>
      <c r="L13" s="73" t="s">
        <v>23</v>
      </c>
      <c r="M13" s="74" t="s">
        <v>27</v>
      </c>
      <c r="N13" s="75" t="s">
        <v>22</v>
      </c>
      <c r="O13" s="40" t="s">
        <v>929</v>
      </c>
    </row>
    <row r="14" spans="1:15" ht="90.6" customHeight="1">
      <c r="A14" s="13">
        <v>5</v>
      </c>
      <c r="B14" s="68" t="s">
        <v>34</v>
      </c>
      <c r="C14" s="69" t="s">
        <v>37</v>
      </c>
      <c r="D14" s="65" t="s">
        <v>35</v>
      </c>
      <c r="E14" s="65" t="s">
        <v>36</v>
      </c>
      <c r="F14" s="67" t="s">
        <v>43</v>
      </c>
      <c r="G14" s="70">
        <v>2</v>
      </c>
      <c r="H14" s="71">
        <v>1</v>
      </c>
      <c r="I14" s="13">
        <v>0</v>
      </c>
      <c r="J14" s="72">
        <v>0.2</v>
      </c>
      <c r="K14" s="65" t="s">
        <v>29</v>
      </c>
      <c r="L14" s="73" t="s">
        <v>23</v>
      </c>
      <c r="M14" s="74" t="s">
        <v>27</v>
      </c>
      <c r="N14" s="75" t="s">
        <v>22</v>
      </c>
      <c r="O14" s="40" t="s">
        <v>929</v>
      </c>
    </row>
    <row r="15" spans="1:15" ht="78" customHeight="1">
      <c r="A15" s="76">
        <v>6</v>
      </c>
      <c r="B15" s="77" t="s">
        <v>38</v>
      </c>
      <c r="C15" s="78" t="s">
        <v>41</v>
      </c>
      <c r="D15" s="79" t="s">
        <v>39</v>
      </c>
      <c r="E15" s="79" t="s">
        <v>40</v>
      </c>
      <c r="F15" s="80" t="s">
        <v>43</v>
      </c>
      <c r="G15" s="81">
        <v>2</v>
      </c>
      <c r="H15" s="82">
        <v>1</v>
      </c>
      <c r="I15" s="76">
        <v>0</v>
      </c>
      <c r="J15" s="83">
        <v>0.7</v>
      </c>
      <c r="K15" s="79" t="s">
        <v>29</v>
      </c>
      <c r="L15" s="84" t="s">
        <v>23</v>
      </c>
      <c r="M15" s="85" t="s">
        <v>27</v>
      </c>
      <c r="N15" s="86" t="s">
        <v>22</v>
      </c>
      <c r="O15" s="87" t="s">
        <v>929</v>
      </c>
    </row>
    <row r="16" spans="1:15" s="34" customFormat="1" ht="115.8" customHeight="1">
      <c r="A16" s="76">
        <f>A15+1</f>
        <v>7</v>
      </c>
      <c r="B16" s="77" t="s">
        <v>984</v>
      </c>
      <c r="C16" s="69" t="s">
        <v>985</v>
      </c>
      <c r="D16" s="65" t="s">
        <v>986</v>
      </c>
      <c r="E16" s="65" t="s">
        <v>987</v>
      </c>
      <c r="F16" s="88" t="s">
        <v>482</v>
      </c>
      <c r="G16" s="70">
        <v>6</v>
      </c>
      <c r="H16" s="71">
        <v>2</v>
      </c>
      <c r="I16" s="13">
        <v>0</v>
      </c>
      <c r="J16" s="72">
        <v>0.7</v>
      </c>
      <c r="K16" s="65" t="s">
        <v>986</v>
      </c>
      <c r="L16" s="73">
        <v>1022800929612</v>
      </c>
      <c r="M16" s="65" t="s">
        <v>987</v>
      </c>
      <c r="N16" s="89" t="s">
        <v>988</v>
      </c>
      <c r="O16" s="87" t="s">
        <v>929</v>
      </c>
    </row>
    <row r="17" spans="1:16" s="34" customFormat="1" ht="105.6" customHeight="1">
      <c r="A17" s="76">
        <f t="shared" ref="A17:A19" si="0">A16+1</f>
        <v>8</v>
      </c>
      <c r="B17" s="79" t="s">
        <v>989</v>
      </c>
      <c r="C17" s="78" t="s">
        <v>985</v>
      </c>
      <c r="D17" s="79" t="s">
        <v>986</v>
      </c>
      <c r="E17" s="79" t="s">
        <v>990</v>
      </c>
      <c r="F17" s="90" t="s">
        <v>482</v>
      </c>
      <c r="G17" s="81">
        <v>3</v>
      </c>
      <c r="H17" s="82">
        <v>1</v>
      </c>
      <c r="I17" s="76">
        <v>0</v>
      </c>
      <c r="J17" s="83">
        <v>0.7</v>
      </c>
      <c r="K17" s="79" t="s">
        <v>986</v>
      </c>
      <c r="L17" s="84">
        <v>1022800929612</v>
      </c>
      <c r="M17" s="79" t="s">
        <v>987</v>
      </c>
      <c r="N17" s="91" t="s">
        <v>988</v>
      </c>
      <c r="O17" s="87" t="s">
        <v>929</v>
      </c>
    </row>
    <row r="18" spans="1:16" s="4" customFormat="1" ht="91.2" customHeight="1">
      <c r="A18" s="76">
        <f t="shared" si="0"/>
        <v>9</v>
      </c>
      <c r="B18" s="79" t="s">
        <v>991</v>
      </c>
      <c r="C18" s="79" t="s">
        <v>992</v>
      </c>
      <c r="D18" s="79" t="s">
        <v>993</v>
      </c>
      <c r="E18" s="79" t="s">
        <v>991</v>
      </c>
      <c r="F18" s="90" t="s">
        <v>482</v>
      </c>
      <c r="G18" s="81">
        <v>6</v>
      </c>
      <c r="H18" s="82">
        <v>1</v>
      </c>
      <c r="I18" s="76">
        <v>0</v>
      </c>
      <c r="J18" s="83">
        <v>0.75</v>
      </c>
      <c r="K18" s="79" t="s">
        <v>993</v>
      </c>
      <c r="L18" s="84">
        <v>1022800526484</v>
      </c>
      <c r="M18" s="79" t="s">
        <v>994</v>
      </c>
      <c r="N18" s="91">
        <v>89143910054</v>
      </c>
      <c r="O18" s="87" t="s">
        <v>929</v>
      </c>
    </row>
    <row r="19" spans="1:16" s="4" customFormat="1" ht="91.2" customHeight="1">
      <c r="A19" s="76">
        <f t="shared" si="0"/>
        <v>10</v>
      </c>
      <c r="B19" s="79" t="s">
        <v>991</v>
      </c>
      <c r="C19" s="65" t="s">
        <v>995</v>
      </c>
      <c r="D19" s="79" t="s">
        <v>993</v>
      </c>
      <c r="E19" s="79" t="s">
        <v>991</v>
      </c>
      <c r="F19" s="90" t="s">
        <v>482</v>
      </c>
      <c r="G19" s="70">
        <v>12</v>
      </c>
      <c r="H19" s="71">
        <v>4</v>
      </c>
      <c r="I19" s="13">
        <v>0</v>
      </c>
      <c r="J19" s="72">
        <v>0.75</v>
      </c>
      <c r="K19" s="79" t="s">
        <v>993</v>
      </c>
      <c r="L19" s="84">
        <v>1022800526484</v>
      </c>
      <c r="M19" s="79" t="s">
        <v>994</v>
      </c>
      <c r="N19" s="91">
        <v>89143910054</v>
      </c>
      <c r="O19" s="87" t="s">
        <v>929</v>
      </c>
    </row>
    <row r="20" spans="1:16" s="223" customFormat="1" ht="28.95" customHeight="1">
      <c r="A20" s="223" t="s">
        <v>107</v>
      </c>
    </row>
    <row r="21" spans="1:16" s="4" customFormat="1" ht="43.2">
      <c r="A21" s="13">
        <v>1</v>
      </c>
      <c r="B21" s="92" t="s">
        <v>46</v>
      </c>
      <c r="C21" s="14" t="s">
        <v>47</v>
      </c>
      <c r="D21" s="14" t="s">
        <v>48</v>
      </c>
      <c r="E21" s="14" t="s">
        <v>49</v>
      </c>
      <c r="F21" s="14" t="s">
        <v>50</v>
      </c>
      <c r="G21" s="14">
        <v>2</v>
      </c>
      <c r="H21" s="14">
        <v>1</v>
      </c>
      <c r="I21" s="14"/>
      <c r="J21" s="14">
        <v>2</v>
      </c>
      <c r="K21" s="14" t="s">
        <v>51</v>
      </c>
      <c r="L21" s="15">
        <v>1022800929381</v>
      </c>
      <c r="M21" s="14" t="s">
        <v>52</v>
      </c>
      <c r="N21" s="14">
        <v>74165395368</v>
      </c>
      <c r="O21" s="40"/>
      <c r="P21" s="3"/>
    </row>
    <row r="22" spans="1:16" ht="43.2">
      <c r="A22" s="13">
        <f>A21+1</f>
        <v>2</v>
      </c>
      <c r="B22" s="92" t="s">
        <v>53</v>
      </c>
      <c r="C22" s="14" t="s">
        <v>54</v>
      </c>
      <c r="D22" s="14" t="s">
        <v>55</v>
      </c>
      <c r="E22" s="14" t="s">
        <v>56</v>
      </c>
      <c r="F22" s="14" t="s">
        <v>50</v>
      </c>
      <c r="G22" s="14">
        <v>2</v>
      </c>
      <c r="H22" s="14">
        <v>1</v>
      </c>
      <c r="I22" s="14"/>
      <c r="J22" s="14">
        <v>2</v>
      </c>
      <c r="K22" s="14" t="s">
        <v>51</v>
      </c>
      <c r="L22" s="15">
        <v>1022800929381</v>
      </c>
      <c r="M22" s="14" t="s">
        <v>52</v>
      </c>
      <c r="N22" s="14">
        <v>74165395368</v>
      </c>
      <c r="O22" s="40"/>
      <c r="P22" s="2"/>
    </row>
    <row r="23" spans="1:16" ht="43.2">
      <c r="A23" s="13">
        <f t="shared" ref="A23:A29" si="1">A22+1</f>
        <v>3</v>
      </c>
      <c r="B23" s="93" t="s">
        <v>57</v>
      </c>
      <c r="C23" s="94" t="s">
        <v>58</v>
      </c>
      <c r="D23" s="94" t="s">
        <v>48</v>
      </c>
      <c r="E23" s="94" t="s">
        <v>56</v>
      </c>
      <c r="F23" s="95" t="s">
        <v>50</v>
      </c>
      <c r="G23" s="95">
        <v>2</v>
      </c>
      <c r="H23" s="95">
        <v>1</v>
      </c>
      <c r="I23" s="96"/>
      <c r="J23" s="96">
        <v>2</v>
      </c>
      <c r="K23" s="94" t="s">
        <v>51</v>
      </c>
      <c r="L23" s="15">
        <v>1022800929381</v>
      </c>
      <c r="M23" s="94" t="s">
        <v>52</v>
      </c>
      <c r="N23" s="95">
        <v>74165395368</v>
      </c>
      <c r="O23" s="40"/>
      <c r="P23" s="2"/>
    </row>
    <row r="24" spans="1:16" ht="43.2">
      <c r="A24" s="13">
        <f t="shared" si="1"/>
        <v>4</v>
      </c>
      <c r="B24" s="97" t="s">
        <v>59</v>
      </c>
      <c r="C24" s="39" t="s">
        <v>60</v>
      </c>
      <c r="D24" s="39" t="s">
        <v>48</v>
      </c>
      <c r="E24" s="39" t="s">
        <v>61</v>
      </c>
      <c r="F24" s="39" t="s">
        <v>50</v>
      </c>
      <c r="G24" s="39">
        <v>2</v>
      </c>
      <c r="H24" s="39">
        <v>1</v>
      </c>
      <c r="I24" s="98"/>
      <c r="J24" s="98">
        <v>2</v>
      </c>
      <c r="K24" s="39" t="s">
        <v>51</v>
      </c>
      <c r="L24" s="15">
        <v>1022800929381</v>
      </c>
      <c r="M24" s="39" t="s">
        <v>52</v>
      </c>
      <c r="N24" s="39">
        <v>74165395368</v>
      </c>
      <c r="O24" s="40"/>
      <c r="P24" s="2"/>
    </row>
    <row r="25" spans="1:16" ht="43.2">
      <c r="A25" s="13">
        <f t="shared" si="1"/>
        <v>5</v>
      </c>
      <c r="B25" s="97" t="s">
        <v>62</v>
      </c>
      <c r="C25" s="39" t="s">
        <v>63</v>
      </c>
      <c r="D25" s="39" t="s">
        <v>48</v>
      </c>
      <c r="E25" s="39" t="s">
        <v>64</v>
      </c>
      <c r="F25" s="39" t="s">
        <v>50</v>
      </c>
      <c r="G25" s="39">
        <v>2</v>
      </c>
      <c r="H25" s="39">
        <v>1</v>
      </c>
      <c r="I25" s="98"/>
      <c r="J25" s="98">
        <v>2</v>
      </c>
      <c r="K25" s="39" t="s">
        <v>51</v>
      </c>
      <c r="L25" s="15">
        <v>1022800929381</v>
      </c>
      <c r="M25" s="39" t="s">
        <v>52</v>
      </c>
      <c r="N25" s="39">
        <v>74165395368</v>
      </c>
      <c r="O25" s="40"/>
      <c r="P25" s="2"/>
    </row>
    <row r="26" spans="1:16" ht="43.2">
      <c r="A26" s="13">
        <f t="shared" si="1"/>
        <v>6</v>
      </c>
      <c r="B26" s="97" t="s">
        <v>65</v>
      </c>
      <c r="C26" s="39" t="s">
        <v>66</v>
      </c>
      <c r="D26" s="39" t="s">
        <v>48</v>
      </c>
      <c r="E26" s="39" t="s">
        <v>64</v>
      </c>
      <c r="F26" s="39" t="s">
        <v>50</v>
      </c>
      <c r="G26" s="39">
        <v>2</v>
      </c>
      <c r="H26" s="39">
        <v>1</v>
      </c>
      <c r="I26" s="98"/>
      <c r="J26" s="98">
        <v>2</v>
      </c>
      <c r="K26" s="39" t="s">
        <v>51</v>
      </c>
      <c r="L26" s="15">
        <v>1022800929381</v>
      </c>
      <c r="M26" s="39" t="s">
        <v>52</v>
      </c>
      <c r="N26" s="39">
        <v>74165395368</v>
      </c>
      <c r="O26" s="40"/>
      <c r="P26" s="2"/>
    </row>
    <row r="27" spans="1:16" ht="43.2">
      <c r="A27" s="13">
        <f t="shared" si="1"/>
        <v>7</v>
      </c>
      <c r="B27" s="97" t="s">
        <v>67</v>
      </c>
      <c r="C27" s="39" t="s">
        <v>68</v>
      </c>
      <c r="D27" s="39" t="s">
        <v>48</v>
      </c>
      <c r="E27" s="39" t="s">
        <v>69</v>
      </c>
      <c r="F27" s="39" t="s">
        <v>50</v>
      </c>
      <c r="G27" s="39">
        <v>2</v>
      </c>
      <c r="H27" s="39">
        <v>1</v>
      </c>
      <c r="I27" s="98"/>
      <c r="J27" s="98">
        <v>2</v>
      </c>
      <c r="K27" s="39" t="s">
        <v>51</v>
      </c>
      <c r="L27" s="15">
        <v>1022800929381</v>
      </c>
      <c r="M27" s="39" t="s">
        <v>52</v>
      </c>
      <c r="N27" s="39">
        <v>74165395368</v>
      </c>
      <c r="O27" s="40"/>
      <c r="P27" s="2"/>
    </row>
    <row r="28" spans="1:16" ht="43.2">
      <c r="A28" s="13">
        <f t="shared" si="1"/>
        <v>8</v>
      </c>
      <c r="B28" s="97" t="s">
        <v>70</v>
      </c>
      <c r="C28" s="39" t="s">
        <v>71</v>
      </c>
      <c r="D28" s="39" t="s">
        <v>48</v>
      </c>
      <c r="E28" s="39" t="s">
        <v>72</v>
      </c>
      <c r="F28" s="39" t="s">
        <v>50</v>
      </c>
      <c r="G28" s="39">
        <v>2</v>
      </c>
      <c r="H28" s="39">
        <v>1</v>
      </c>
      <c r="I28" s="98"/>
      <c r="J28" s="98">
        <v>2</v>
      </c>
      <c r="K28" s="39" t="s">
        <v>51</v>
      </c>
      <c r="L28" s="15">
        <v>1022800929381</v>
      </c>
      <c r="M28" s="39" t="s">
        <v>52</v>
      </c>
      <c r="N28" s="39">
        <v>74165395368</v>
      </c>
      <c r="O28" s="40"/>
      <c r="P28" s="2"/>
    </row>
    <row r="29" spans="1:16" ht="43.2">
      <c r="A29" s="13">
        <f t="shared" si="1"/>
        <v>9</v>
      </c>
      <c r="B29" s="97" t="s">
        <v>73</v>
      </c>
      <c r="C29" s="39" t="s">
        <v>74</v>
      </c>
      <c r="D29" s="39" t="s">
        <v>48</v>
      </c>
      <c r="E29" s="39" t="s">
        <v>75</v>
      </c>
      <c r="F29" s="39" t="s">
        <v>50</v>
      </c>
      <c r="G29" s="39">
        <v>2</v>
      </c>
      <c r="H29" s="39">
        <v>1</v>
      </c>
      <c r="I29" s="98"/>
      <c r="J29" s="98">
        <v>2</v>
      </c>
      <c r="K29" s="39" t="s">
        <v>51</v>
      </c>
      <c r="L29" s="15">
        <v>1022800929381</v>
      </c>
      <c r="M29" s="39" t="s">
        <v>52</v>
      </c>
      <c r="N29" s="39">
        <v>74165395368</v>
      </c>
      <c r="O29" s="40"/>
      <c r="P29" s="2"/>
    </row>
    <row r="30" spans="1:16" s="17" customFormat="1" ht="39.6">
      <c r="A30" s="13">
        <v>20</v>
      </c>
      <c r="B30" s="42" t="s">
        <v>1022</v>
      </c>
      <c r="C30" s="38" t="s">
        <v>1023</v>
      </c>
      <c r="D30" s="33" t="s">
        <v>1024</v>
      </c>
      <c r="E30" s="33" t="s">
        <v>1025</v>
      </c>
      <c r="F30" s="31" t="s">
        <v>482</v>
      </c>
      <c r="G30" s="31">
        <v>10</v>
      </c>
      <c r="H30" s="31">
        <v>1</v>
      </c>
      <c r="I30" s="31"/>
      <c r="J30" s="32">
        <v>0.75</v>
      </c>
      <c r="K30" s="31" t="s">
        <v>1013</v>
      </c>
      <c r="L30" s="33" t="s">
        <v>1014</v>
      </c>
      <c r="M30" s="31" t="s">
        <v>1015</v>
      </c>
      <c r="N30" s="39"/>
      <c r="O30" s="40"/>
      <c r="P30" s="16"/>
    </row>
    <row r="31" spans="1:16" s="17" customFormat="1" ht="39.6">
      <c r="A31" s="13">
        <v>21</v>
      </c>
      <c r="B31" s="42" t="s">
        <v>107</v>
      </c>
      <c r="C31" s="41" t="s">
        <v>1026</v>
      </c>
      <c r="D31" s="33" t="s">
        <v>1030</v>
      </c>
      <c r="E31" s="33" t="s">
        <v>107</v>
      </c>
      <c r="F31" s="31" t="s">
        <v>482</v>
      </c>
      <c r="G31" s="31">
        <v>7</v>
      </c>
      <c r="H31" s="31">
        <v>2</v>
      </c>
      <c r="I31" s="31"/>
      <c r="J31" s="32">
        <v>0.8</v>
      </c>
      <c r="K31" s="31" t="s">
        <v>1027</v>
      </c>
      <c r="L31" s="33" t="s">
        <v>1028</v>
      </c>
      <c r="M31" s="31" t="s">
        <v>1029</v>
      </c>
      <c r="N31" s="39">
        <v>89990427465</v>
      </c>
      <c r="O31" s="40"/>
      <c r="P31" s="16"/>
    </row>
    <row r="32" spans="1:16" s="199" customFormat="1">
      <c r="A32" s="199" t="s">
        <v>108</v>
      </c>
    </row>
    <row r="33" spans="1:16" ht="41.4">
      <c r="A33" s="99">
        <v>1</v>
      </c>
      <c r="B33" s="100" t="s">
        <v>106</v>
      </c>
      <c r="C33" s="6" t="s">
        <v>76</v>
      </c>
      <c r="D33" s="6" t="s">
        <v>77</v>
      </c>
      <c r="E33" s="6" t="s">
        <v>78</v>
      </c>
      <c r="F33" s="101" t="s">
        <v>79</v>
      </c>
      <c r="G33" s="205"/>
      <c r="H33" s="205"/>
      <c r="I33" s="205"/>
      <c r="J33" s="205"/>
      <c r="K33" s="6" t="s">
        <v>80</v>
      </c>
      <c r="L33" s="102">
        <v>1022800929403</v>
      </c>
      <c r="M33" s="101" t="s">
        <v>81</v>
      </c>
      <c r="N33" s="101" t="s">
        <v>119</v>
      </c>
      <c r="O33" s="28"/>
      <c r="P33" s="2"/>
    </row>
    <row r="34" spans="1:16" ht="41.4">
      <c r="A34" s="99">
        <f>A33+1</f>
        <v>2</v>
      </c>
      <c r="B34" s="100" t="s">
        <v>106</v>
      </c>
      <c r="C34" s="6" t="s">
        <v>82</v>
      </c>
      <c r="D34" s="6" t="s">
        <v>77</v>
      </c>
      <c r="E34" s="6" t="s">
        <v>78</v>
      </c>
      <c r="F34" s="101" t="s">
        <v>79</v>
      </c>
      <c r="G34" s="14">
        <v>4</v>
      </c>
      <c r="H34" s="14">
        <v>1</v>
      </c>
      <c r="I34" s="14"/>
      <c r="J34" s="14">
        <v>0.7</v>
      </c>
      <c r="K34" s="6" t="s">
        <v>80</v>
      </c>
      <c r="L34" s="102">
        <v>1022800929403</v>
      </c>
      <c r="M34" s="101" t="s">
        <v>81</v>
      </c>
      <c r="N34" s="101" t="s">
        <v>119</v>
      </c>
      <c r="O34" s="28"/>
      <c r="P34" s="2"/>
    </row>
    <row r="35" spans="1:16" ht="41.4">
      <c r="A35" s="99">
        <f t="shared" ref="A35:A47" si="2">A34+1</f>
        <v>3</v>
      </c>
      <c r="B35" s="103" t="s">
        <v>109</v>
      </c>
      <c r="C35" s="6" t="s">
        <v>84</v>
      </c>
      <c r="D35" s="6" t="s">
        <v>77</v>
      </c>
      <c r="E35" s="14" t="s">
        <v>83</v>
      </c>
      <c r="F35" s="101" t="s">
        <v>79</v>
      </c>
      <c r="G35" s="14">
        <v>4</v>
      </c>
      <c r="H35" s="14">
        <v>1</v>
      </c>
      <c r="I35" s="14"/>
      <c r="J35" s="14">
        <v>0.7</v>
      </c>
      <c r="K35" s="6" t="s">
        <v>80</v>
      </c>
      <c r="L35" s="102">
        <v>1022800929403</v>
      </c>
      <c r="M35" s="101" t="s">
        <v>81</v>
      </c>
      <c r="N35" s="101" t="s">
        <v>119</v>
      </c>
      <c r="O35" s="28"/>
      <c r="P35" s="2"/>
    </row>
    <row r="36" spans="1:16" ht="41.4">
      <c r="A36" s="99">
        <f t="shared" si="2"/>
        <v>4</v>
      </c>
      <c r="B36" s="104" t="s">
        <v>109</v>
      </c>
      <c r="C36" s="6" t="s">
        <v>85</v>
      </c>
      <c r="D36" s="6" t="s">
        <v>77</v>
      </c>
      <c r="E36" s="14" t="s">
        <v>83</v>
      </c>
      <c r="F36" s="101" t="s">
        <v>79</v>
      </c>
      <c r="G36" s="105">
        <v>4</v>
      </c>
      <c r="H36" s="105">
        <v>1</v>
      </c>
      <c r="I36" s="20"/>
      <c r="J36" s="20">
        <v>0.7</v>
      </c>
      <c r="K36" s="6" t="s">
        <v>80</v>
      </c>
      <c r="L36" s="102">
        <v>1022800929403</v>
      </c>
      <c r="M36" s="101" t="s">
        <v>81</v>
      </c>
      <c r="N36" s="101" t="s">
        <v>119</v>
      </c>
      <c r="O36" s="28"/>
      <c r="P36" s="2"/>
    </row>
    <row r="37" spans="1:16" ht="41.4">
      <c r="A37" s="99">
        <f t="shared" si="2"/>
        <v>5</v>
      </c>
      <c r="B37" s="106" t="s">
        <v>110</v>
      </c>
      <c r="C37" s="6" t="s">
        <v>87</v>
      </c>
      <c r="D37" s="6" t="s">
        <v>77</v>
      </c>
      <c r="E37" s="107" t="s">
        <v>86</v>
      </c>
      <c r="F37" s="101" t="s">
        <v>79</v>
      </c>
      <c r="G37" s="108"/>
      <c r="H37" s="108"/>
      <c r="I37" s="109"/>
      <c r="J37" s="109"/>
      <c r="K37" s="6" t="s">
        <v>80</v>
      </c>
      <c r="L37" s="102">
        <v>1022800929403</v>
      </c>
      <c r="M37" s="101" t="s">
        <v>81</v>
      </c>
      <c r="N37" s="101" t="s">
        <v>119</v>
      </c>
      <c r="O37" s="28"/>
      <c r="P37" s="2"/>
    </row>
    <row r="38" spans="1:16" ht="41.4">
      <c r="A38" s="99">
        <f t="shared" si="2"/>
        <v>6</v>
      </c>
      <c r="B38" s="106" t="s">
        <v>111</v>
      </c>
      <c r="C38" s="6" t="s">
        <v>89</v>
      </c>
      <c r="D38" s="6" t="s">
        <v>77</v>
      </c>
      <c r="E38" s="107" t="s">
        <v>88</v>
      </c>
      <c r="F38" s="101" t="s">
        <v>79</v>
      </c>
      <c r="G38" s="108"/>
      <c r="H38" s="108"/>
      <c r="I38" s="109"/>
      <c r="J38" s="109"/>
      <c r="K38" s="6" t="s">
        <v>80</v>
      </c>
      <c r="L38" s="102">
        <v>1022800929403</v>
      </c>
      <c r="M38" s="101" t="s">
        <v>81</v>
      </c>
      <c r="N38" s="101" t="s">
        <v>119</v>
      </c>
      <c r="O38" s="28"/>
      <c r="P38" s="2"/>
    </row>
    <row r="39" spans="1:16" ht="41.4">
      <c r="A39" s="99">
        <f t="shared" si="2"/>
        <v>7</v>
      </c>
      <c r="B39" s="110" t="s">
        <v>112</v>
      </c>
      <c r="C39" s="6" t="s">
        <v>91</v>
      </c>
      <c r="D39" s="6" t="s">
        <v>77</v>
      </c>
      <c r="E39" s="111" t="s">
        <v>90</v>
      </c>
      <c r="F39" s="101" t="s">
        <v>79</v>
      </c>
      <c r="G39" s="112">
        <v>4</v>
      </c>
      <c r="H39" s="112">
        <v>1</v>
      </c>
      <c r="I39" s="99"/>
      <c r="J39" s="99">
        <v>0.7</v>
      </c>
      <c r="K39" s="6" t="s">
        <v>80</v>
      </c>
      <c r="L39" s="102">
        <v>1022800929403</v>
      </c>
      <c r="M39" s="101" t="s">
        <v>81</v>
      </c>
      <c r="N39" s="101" t="s">
        <v>119</v>
      </c>
      <c r="O39" s="28"/>
      <c r="P39" s="2"/>
    </row>
    <row r="40" spans="1:16" ht="41.4">
      <c r="A40" s="99">
        <f t="shared" si="2"/>
        <v>8</v>
      </c>
      <c r="B40" s="110" t="s">
        <v>113</v>
      </c>
      <c r="C40" s="6" t="s">
        <v>93</v>
      </c>
      <c r="D40" s="6" t="s">
        <v>77</v>
      </c>
      <c r="E40" s="111" t="s">
        <v>92</v>
      </c>
      <c r="F40" s="101" t="s">
        <v>79</v>
      </c>
      <c r="G40" s="112">
        <v>4</v>
      </c>
      <c r="H40" s="112">
        <v>1</v>
      </c>
      <c r="I40" s="99"/>
      <c r="J40" s="99">
        <v>0.7</v>
      </c>
      <c r="K40" s="6" t="s">
        <v>80</v>
      </c>
      <c r="L40" s="102">
        <v>1022800929403</v>
      </c>
      <c r="M40" s="101" t="s">
        <v>81</v>
      </c>
      <c r="N40" s="101" t="s">
        <v>119</v>
      </c>
      <c r="O40" s="28"/>
      <c r="P40" s="2"/>
    </row>
    <row r="41" spans="1:16" ht="41.4">
      <c r="A41" s="99">
        <f t="shared" si="2"/>
        <v>9</v>
      </c>
      <c r="B41" s="110" t="s">
        <v>114</v>
      </c>
      <c r="C41" s="6" t="s">
        <v>95</v>
      </c>
      <c r="D41" s="6" t="s">
        <v>77</v>
      </c>
      <c r="E41" s="111" t="s">
        <v>94</v>
      </c>
      <c r="F41" s="101" t="s">
        <v>79</v>
      </c>
      <c r="G41" s="112">
        <v>4</v>
      </c>
      <c r="H41" s="112">
        <v>1</v>
      </c>
      <c r="I41" s="99"/>
      <c r="J41" s="99">
        <v>0.7</v>
      </c>
      <c r="K41" s="6" t="s">
        <v>80</v>
      </c>
      <c r="L41" s="102">
        <v>1022800929403</v>
      </c>
      <c r="M41" s="101" t="s">
        <v>81</v>
      </c>
      <c r="N41" s="101" t="s">
        <v>119</v>
      </c>
      <c r="O41" s="28"/>
      <c r="P41" s="2"/>
    </row>
    <row r="42" spans="1:16" ht="41.4">
      <c r="A42" s="99">
        <f t="shared" si="2"/>
        <v>10</v>
      </c>
      <c r="B42" s="110" t="s">
        <v>115</v>
      </c>
      <c r="C42" s="6" t="s">
        <v>97</v>
      </c>
      <c r="D42" s="6" t="s">
        <v>77</v>
      </c>
      <c r="E42" s="111" t="s">
        <v>96</v>
      </c>
      <c r="F42" s="101" t="s">
        <v>79</v>
      </c>
      <c r="G42" s="112">
        <v>4</v>
      </c>
      <c r="H42" s="112">
        <v>1</v>
      </c>
      <c r="I42" s="99"/>
      <c r="J42" s="99">
        <v>0.7</v>
      </c>
      <c r="K42" s="6" t="s">
        <v>80</v>
      </c>
      <c r="L42" s="102">
        <v>1022800929403</v>
      </c>
      <c r="M42" s="101" t="s">
        <v>81</v>
      </c>
      <c r="N42" s="101" t="s">
        <v>119</v>
      </c>
      <c r="O42" s="28"/>
      <c r="P42" s="2"/>
    </row>
    <row r="43" spans="1:16" ht="41.4">
      <c r="A43" s="99">
        <f>A42+1</f>
        <v>11</v>
      </c>
      <c r="B43" s="110" t="s">
        <v>116</v>
      </c>
      <c r="C43" s="6" t="s">
        <v>99</v>
      </c>
      <c r="D43" s="6" t="s">
        <v>77</v>
      </c>
      <c r="E43" s="111" t="s">
        <v>98</v>
      </c>
      <c r="F43" s="101" t="s">
        <v>79</v>
      </c>
      <c r="G43" s="112">
        <v>4</v>
      </c>
      <c r="H43" s="112">
        <v>1</v>
      </c>
      <c r="I43" s="99"/>
      <c r="J43" s="99">
        <v>0.7</v>
      </c>
      <c r="K43" s="6" t="s">
        <v>80</v>
      </c>
      <c r="L43" s="102">
        <v>1022800929403</v>
      </c>
      <c r="M43" s="101" t="s">
        <v>81</v>
      </c>
      <c r="N43" s="101" t="s">
        <v>119</v>
      </c>
      <c r="O43" s="28"/>
      <c r="P43" s="2"/>
    </row>
    <row r="44" spans="1:16" ht="41.4">
      <c r="A44" s="99">
        <f t="shared" si="2"/>
        <v>12</v>
      </c>
      <c r="B44" s="110" t="s">
        <v>117</v>
      </c>
      <c r="C44" s="6" t="s">
        <v>101</v>
      </c>
      <c r="D44" s="6" t="s">
        <v>77</v>
      </c>
      <c r="E44" s="111" t="s">
        <v>100</v>
      </c>
      <c r="F44" s="101" t="s">
        <v>79</v>
      </c>
      <c r="G44" s="112">
        <v>4</v>
      </c>
      <c r="H44" s="112">
        <v>1</v>
      </c>
      <c r="I44" s="99"/>
      <c r="J44" s="99">
        <v>0.7</v>
      </c>
      <c r="K44" s="6" t="s">
        <v>80</v>
      </c>
      <c r="L44" s="102">
        <v>1022800929403</v>
      </c>
      <c r="M44" s="101" t="s">
        <v>81</v>
      </c>
      <c r="N44" s="101" t="s">
        <v>119</v>
      </c>
      <c r="O44" s="28"/>
      <c r="P44" s="2"/>
    </row>
    <row r="45" spans="1:16" ht="41.4">
      <c r="A45" s="99">
        <f t="shared" si="2"/>
        <v>13</v>
      </c>
      <c r="B45" s="110" t="s">
        <v>118</v>
      </c>
      <c r="C45" s="6" t="s">
        <v>103</v>
      </c>
      <c r="D45" s="6" t="s">
        <v>77</v>
      </c>
      <c r="E45" s="111" t="s">
        <v>102</v>
      </c>
      <c r="F45" s="101" t="s">
        <v>79</v>
      </c>
      <c r="G45" s="112">
        <v>4</v>
      </c>
      <c r="H45" s="112">
        <v>1</v>
      </c>
      <c r="I45" s="99"/>
      <c r="J45" s="99">
        <v>0.7</v>
      </c>
      <c r="K45" s="6" t="s">
        <v>80</v>
      </c>
      <c r="L45" s="102">
        <v>1022800929403</v>
      </c>
      <c r="M45" s="101" t="s">
        <v>81</v>
      </c>
      <c r="N45" s="101" t="s">
        <v>119</v>
      </c>
      <c r="O45" s="28"/>
      <c r="P45" s="2"/>
    </row>
    <row r="46" spans="1:16" ht="41.4">
      <c r="A46" s="99">
        <f t="shared" si="2"/>
        <v>14</v>
      </c>
      <c r="B46" s="110" t="s">
        <v>118</v>
      </c>
      <c r="C46" s="6" t="s">
        <v>104</v>
      </c>
      <c r="D46" s="6" t="s">
        <v>77</v>
      </c>
      <c r="E46" s="111" t="s">
        <v>102</v>
      </c>
      <c r="F46" s="101" t="s">
        <v>79</v>
      </c>
      <c r="G46" s="112">
        <v>4</v>
      </c>
      <c r="H46" s="112">
        <v>1</v>
      </c>
      <c r="I46" s="99"/>
      <c r="J46" s="99">
        <v>0.7</v>
      </c>
      <c r="K46" s="6" t="s">
        <v>80</v>
      </c>
      <c r="L46" s="102">
        <v>1022800929403</v>
      </c>
      <c r="M46" s="101" t="s">
        <v>81</v>
      </c>
      <c r="N46" s="101" t="s">
        <v>119</v>
      </c>
      <c r="O46" s="28"/>
      <c r="P46" s="2"/>
    </row>
    <row r="47" spans="1:16" ht="41.4">
      <c r="A47" s="99">
        <f t="shared" si="2"/>
        <v>15</v>
      </c>
      <c r="B47" s="110" t="s">
        <v>112</v>
      </c>
      <c r="C47" s="6" t="s">
        <v>105</v>
      </c>
      <c r="D47" s="6" t="s">
        <v>77</v>
      </c>
      <c r="E47" s="111" t="s">
        <v>90</v>
      </c>
      <c r="F47" s="101" t="s">
        <v>79</v>
      </c>
      <c r="G47" s="112">
        <v>4</v>
      </c>
      <c r="H47" s="112">
        <v>1</v>
      </c>
      <c r="I47" s="99"/>
      <c r="J47" s="99">
        <v>0.7</v>
      </c>
      <c r="K47" s="6" t="s">
        <v>80</v>
      </c>
      <c r="L47" s="102">
        <v>1022800929403</v>
      </c>
      <c r="M47" s="101" t="s">
        <v>81</v>
      </c>
      <c r="N47" s="101" t="s">
        <v>119</v>
      </c>
      <c r="O47" s="28"/>
      <c r="P47" s="2"/>
    </row>
    <row r="48" spans="1:16" s="226" customFormat="1">
      <c r="A48" s="226" t="s">
        <v>138</v>
      </c>
    </row>
    <row r="49" spans="1:16" ht="39.6" customHeight="1">
      <c r="A49" s="13">
        <v>1</v>
      </c>
      <c r="B49" s="113" t="s">
        <v>465</v>
      </c>
      <c r="C49" s="114" t="s">
        <v>120</v>
      </c>
      <c r="D49" s="115" t="s">
        <v>121</v>
      </c>
      <c r="E49" s="115" t="s">
        <v>122</v>
      </c>
      <c r="F49" s="116" t="s">
        <v>50</v>
      </c>
      <c r="G49" s="117">
        <v>6</v>
      </c>
      <c r="H49" s="117">
        <v>2</v>
      </c>
      <c r="I49" s="27">
        <v>2</v>
      </c>
      <c r="J49" s="27" t="s">
        <v>123</v>
      </c>
      <c r="K49" s="65" t="s">
        <v>124</v>
      </c>
      <c r="L49" s="118">
        <v>1022800929590</v>
      </c>
      <c r="M49" s="116" t="s">
        <v>125</v>
      </c>
      <c r="N49" s="116">
        <v>84165398443</v>
      </c>
      <c r="O49" s="28" t="s">
        <v>487</v>
      </c>
      <c r="P49" s="2"/>
    </row>
    <row r="50" spans="1:16" ht="46.8">
      <c r="A50" s="13">
        <f>A49+1</f>
        <v>2</v>
      </c>
      <c r="B50" s="113" t="s">
        <v>466</v>
      </c>
      <c r="C50" s="114" t="s">
        <v>126</v>
      </c>
      <c r="D50" s="115" t="s">
        <v>127</v>
      </c>
      <c r="E50" s="115" t="s">
        <v>128</v>
      </c>
      <c r="F50" s="116" t="s">
        <v>50</v>
      </c>
      <c r="G50" s="117">
        <v>6</v>
      </c>
      <c r="H50" s="117">
        <v>2</v>
      </c>
      <c r="I50" s="27">
        <v>2</v>
      </c>
      <c r="J50" s="27" t="s">
        <v>123</v>
      </c>
      <c r="K50" s="65" t="s">
        <v>124</v>
      </c>
      <c r="L50" s="118">
        <v>1022800929690</v>
      </c>
      <c r="M50" s="116" t="s">
        <v>125</v>
      </c>
      <c r="N50" s="116">
        <v>84165398443</v>
      </c>
      <c r="O50" s="28" t="s">
        <v>487</v>
      </c>
      <c r="P50" s="2"/>
    </row>
    <row r="51" spans="1:16" ht="27.6" customHeight="1">
      <c r="A51" s="13">
        <f t="shared" ref="A51:A53" si="3">A50+1</f>
        <v>3</v>
      </c>
      <c r="B51" s="113" t="s">
        <v>467</v>
      </c>
      <c r="C51" s="119" t="s">
        <v>129</v>
      </c>
      <c r="D51" s="115" t="s">
        <v>130</v>
      </c>
      <c r="E51" s="115" t="s">
        <v>131</v>
      </c>
      <c r="F51" s="116" t="s">
        <v>50</v>
      </c>
      <c r="G51" s="117">
        <v>6</v>
      </c>
      <c r="H51" s="117">
        <v>2</v>
      </c>
      <c r="I51" s="27">
        <v>2</v>
      </c>
      <c r="J51" s="27">
        <v>0.7</v>
      </c>
      <c r="K51" s="120" t="s">
        <v>132</v>
      </c>
      <c r="L51" s="121"/>
      <c r="M51" s="116" t="s">
        <v>125</v>
      </c>
      <c r="N51" s="116">
        <v>84165398443</v>
      </c>
      <c r="O51" s="28" t="s">
        <v>487</v>
      </c>
      <c r="P51" s="2"/>
    </row>
    <row r="52" spans="1:16" ht="29.4" customHeight="1">
      <c r="A52" s="13">
        <f t="shared" si="3"/>
        <v>4</v>
      </c>
      <c r="B52" s="113" t="s">
        <v>468</v>
      </c>
      <c r="C52" s="122" t="s">
        <v>133</v>
      </c>
      <c r="D52" s="115" t="s">
        <v>130</v>
      </c>
      <c r="E52" s="115" t="s">
        <v>134</v>
      </c>
      <c r="F52" s="116" t="s">
        <v>50</v>
      </c>
      <c r="G52" s="117">
        <v>6</v>
      </c>
      <c r="H52" s="117">
        <v>2</v>
      </c>
      <c r="I52" s="27">
        <v>2</v>
      </c>
      <c r="J52" s="27">
        <v>0.7</v>
      </c>
      <c r="K52" s="120" t="s">
        <v>135</v>
      </c>
      <c r="L52" s="116"/>
      <c r="M52" s="116" t="s">
        <v>125</v>
      </c>
      <c r="N52" s="116">
        <v>84165398443</v>
      </c>
      <c r="O52" s="28" t="s">
        <v>487</v>
      </c>
      <c r="P52" s="2"/>
    </row>
    <row r="53" spans="1:16" ht="57.6">
      <c r="A53" s="13">
        <f t="shared" si="3"/>
        <v>5</v>
      </c>
      <c r="B53" s="113" t="s">
        <v>469</v>
      </c>
      <c r="C53" s="114" t="s">
        <v>136</v>
      </c>
      <c r="D53" s="115" t="s">
        <v>130</v>
      </c>
      <c r="E53" s="115" t="s">
        <v>137</v>
      </c>
      <c r="F53" s="116" t="s">
        <v>50</v>
      </c>
      <c r="G53" s="117">
        <v>6</v>
      </c>
      <c r="H53" s="117">
        <v>2</v>
      </c>
      <c r="I53" s="27">
        <v>2</v>
      </c>
      <c r="J53" s="27">
        <v>0.7</v>
      </c>
      <c r="K53" s="120" t="s">
        <v>135</v>
      </c>
      <c r="L53" s="116"/>
      <c r="M53" s="116" t="s">
        <v>125</v>
      </c>
      <c r="N53" s="116">
        <v>84165398443</v>
      </c>
      <c r="O53" s="28" t="s">
        <v>487</v>
      </c>
      <c r="P53" s="2"/>
    </row>
    <row r="54" spans="1:16" s="206" customFormat="1">
      <c r="A54" s="198" t="s">
        <v>157</v>
      </c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</row>
    <row r="55" spans="1:16" s="17" customFormat="1" ht="43.2">
      <c r="A55" s="13">
        <v>1</v>
      </c>
      <c r="B55" s="14" t="s">
        <v>464</v>
      </c>
      <c r="C55" s="14" t="s">
        <v>139</v>
      </c>
      <c r="D55" s="14" t="s">
        <v>476</v>
      </c>
      <c r="E55" s="14" t="s">
        <v>477</v>
      </c>
      <c r="F55" s="14" t="s">
        <v>50</v>
      </c>
      <c r="G55" s="14">
        <v>3</v>
      </c>
      <c r="H55" s="14">
        <v>1</v>
      </c>
      <c r="I55" s="14"/>
      <c r="J55" s="14">
        <v>0.7</v>
      </c>
      <c r="K55" s="14" t="s">
        <v>140</v>
      </c>
      <c r="L55" s="15" t="s">
        <v>141</v>
      </c>
      <c r="M55" s="14" t="s">
        <v>142</v>
      </c>
      <c r="N55" s="14">
        <v>84165390210</v>
      </c>
      <c r="O55" s="40"/>
      <c r="P55" s="16"/>
    </row>
    <row r="56" spans="1:16" s="17" customFormat="1" ht="43.2">
      <c r="A56" s="13">
        <f>A55+1</f>
        <v>2</v>
      </c>
      <c r="B56" s="18" t="s">
        <v>463</v>
      </c>
      <c r="C56" s="14" t="s">
        <v>143</v>
      </c>
      <c r="D56" s="14" t="s">
        <v>476</v>
      </c>
      <c r="E56" s="14" t="s">
        <v>477</v>
      </c>
      <c r="F56" s="14" t="s">
        <v>50</v>
      </c>
      <c r="G56" s="14">
        <v>3</v>
      </c>
      <c r="H56" s="14">
        <v>1</v>
      </c>
      <c r="I56" s="14"/>
      <c r="J56" s="14">
        <v>0.7</v>
      </c>
      <c r="K56" s="14" t="s">
        <v>140</v>
      </c>
      <c r="L56" s="15" t="s">
        <v>141</v>
      </c>
      <c r="M56" s="14" t="s">
        <v>144</v>
      </c>
      <c r="N56" s="14">
        <v>84165390211</v>
      </c>
      <c r="O56" s="40"/>
      <c r="P56" s="16"/>
    </row>
    <row r="57" spans="1:16" s="17" customFormat="1" ht="43.2">
      <c r="A57" s="13">
        <f t="shared" ref="A57:A62" si="4">A56+1</f>
        <v>3</v>
      </c>
      <c r="B57" s="19" t="s">
        <v>470</v>
      </c>
      <c r="C57" s="19" t="s">
        <v>145</v>
      </c>
      <c r="D57" s="14" t="s">
        <v>476</v>
      </c>
      <c r="E57" s="14" t="s">
        <v>477</v>
      </c>
      <c r="F57" s="14" t="s">
        <v>50</v>
      </c>
      <c r="G57" s="14">
        <v>3</v>
      </c>
      <c r="H57" s="14">
        <v>1</v>
      </c>
      <c r="I57" s="20"/>
      <c r="J57" s="14">
        <v>0.7</v>
      </c>
      <c r="K57" s="14" t="s">
        <v>140</v>
      </c>
      <c r="L57" s="15" t="s">
        <v>141</v>
      </c>
      <c r="M57" s="14" t="s">
        <v>146</v>
      </c>
      <c r="N57" s="14">
        <v>84165390212</v>
      </c>
      <c r="O57" s="40"/>
      <c r="P57" s="16"/>
    </row>
    <row r="58" spans="1:16" s="17" customFormat="1" ht="43.2">
      <c r="A58" s="13">
        <f t="shared" si="4"/>
        <v>4</v>
      </c>
      <c r="B58" s="21" t="s">
        <v>471</v>
      </c>
      <c r="C58" s="22" t="s">
        <v>147</v>
      </c>
      <c r="D58" s="14" t="s">
        <v>476</v>
      </c>
      <c r="E58" s="14" t="s">
        <v>477</v>
      </c>
      <c r="F58" s="14" t="s">
        <v>50</v>
      </c>
      <c r="G58" s="14">
        <v>3</v>
      </c>
      <c r="H58" s="14">
        <v>1</v>
      </c>
      <c r="I58" s="23"/>
      <c r="J58" s="14">
        <v>0.7</v>
      </c>
      <c r="K58" s="14" t="s">
        <v>140</v>
      </c>
      <c r="L58" s="15" t="s">
        <v>141</v>
      </c>
      <c r="M58" s="14" t="s">
        <v>148</v>
      </c>
      <c r="N58" s="14">
        <v>84165390213</v>
      </c>
      <c r="O58" s="40"/>
      <c r="P58" s="16"/>
    </row>
    <row r="59" spans="1:16" s="17" customFormat="1" ht="43.2">
      <c r="A59" s="13">
        <f t="shared" si="4"/>
        <v>5</v>
      </c>
      <c r="B59" s="21" t="s">
        <v>472</v>
      </c>
      <c r="C59" s="22" t="s">
        <v>149</v>
      </c>
      <c r="D59" s="14" t="s">
        <v>476</v>
      </c>
      <c r="E59" s="14" t="s">
        <v>477</v>
      </c>
      <c r="F59" s="14" t="s">
        <v>50</v>
      </c>
      <c r="G59" s="14">
        <v>3</v>
      </c>
      <c r="H59" s="14">
        <v>1</v>
      </c>
      <c r="I59" s="23"/>
      <c r="J59" s="14">
        <v>0.7</v>
      </c>
      <c r="K59" s="14" t="s">
        <v>140</v>
      </c>
      <c r="L59" s="15" t="s">
        <v>141</v>
      </c>
      <c r="M59" s="14" t="s">
        <v>150</v>
      </c>
      <c r="N59" s="14">
        <v>84165390214</v>
      </c>
      <c r="O59" s="40"/>
      <c r="P59" s="16"/>
    </row>
    <row r="60" spans="1:16" s="17" customFormat="1" ht="43.2">
      <c r="A60" s="13">
        <f t="shared" si="4"/>
        <v>6</v>
      </c>
      <c r="B60" s="24" t="s">
        <v>473</v>
      </c>
      <c r="C60" s="25" t="s">
        <v>151</v>
      </c>
      <c r="D60" s="14" t="s">
        <v>476</v>
      </c>
      <c r="E60" s="14" t="s">
        <v>477</v>
      </c>
      <c r="F60" s="14" t="s">
        <v>50</v>
      </c>
      <c r="G60" s="14">
        <v>3</v>
      </c>
      <c r="H60" s="14">
        <v>1</v>
      </c>
      <c r="I60" s="26"/>
      <c r="J60" s="14">
        <v>0.7</v>
      </c>
      <c r="K60" s="14" t="s">
        <v>140</v>
      </c>
      <c r="L60" s="15" t="s">
        <v>141</v>
      </c>
      <c r="M60" s="14" t="s">
        <v>152</v>
      </c>
      <c r="N60" s="14">
        <v>84165390215</v>
      </c>
      <c r="O60" s="40"/>
      <c r="P60" s="16"/>
    </row>
    <row r="61" spans="1:16" s="17" customFormat="1" ht="43.2">
      <c r="A61" s="13">
        <f t="shared" si="4"/>
        <v>7</v>
      </c>
      <c r="B61" s="14" t="s">
        <v>474</v>
      </c>
      <c r="C61" s="18" t="s">
        <v>153</v>
      </c>
      <c r="D61" s="14" t="s">
        <v>476</v>
      </c>
      <c r="E61" s="14" t="s">
        <v>477</v>
      </c>
      <c r="F61" s="14" t="s">
        <v>50</v>
      </c>
      <c r="G61" s="14">
        <v>3</v>
      </c>
      <c r="H61" s="14">
        <v>1</v>
      </c>
      <c r="I61" s="27"/>
      <c r="J61" s="14">
        <v>0.7</v>
      </c>
      <c r="K61" s="14" t="s">
        <v>140</v>
      </c>
      <c r="L61" s="15" t="s">
        <v>141</v>
      </c>
      <c r="M61" s="14" t="s">
        <v>154</v>
      </c>
      <c r="N61" s="14">
        <v>84165390216</v>
      </c>
      <c r="O61" s="40"/>
      <c r="P61" s="16"/>
    </row>
    <row r="62" spans="1:16" s="17" customFormat="1" ht="43.2">
      <c r="A62" s="13">
        <f t="shared" si="4"/>
        <v>8</v>
      </c>
      <c r="B62" s="18" t="s">
        <v>475</v>
      </c>
      <c r="C62" s="18" t="s">
        <v>155</v>
      </c>
      <c r="D62" s="14" t="s">
        <v>476</v>
      </c>
      <c r="E62" s="14" t="s">
        <v>477</v>
      </c>
      <c r="F62" s="14" t="s">
        <v>50</v>
      </c>
      <c r="G62" s="14">
        <v>3</v>
      </c>
      <c r="H62" s="14">
        <v>1</v>
      </c>
      <c r="I62" s="27"/>
      <c r="J62" s="14">
        <v>0.7</v>
      </c>
      <c r="K62" s="14" t="s">
        <v>140</v>
      </c>
      <c r="L62" s="15" t="s">
        <v>141</v>
      </c>
      <c r="M62" s="14" t="s">
        <v>156</v>
      </c>
      <c r="N62" s="14">
        <v>84165390217</v>
      </c>
      <c r="O62" s="40"/>
      <c r="P62" s="16"/>
    </row>
    <row r="63" spans="1:16" s="229" customFormat="1">
      <c r="A63" s="227" t="s">
        <v>462</v>
      </c>
      <c r="B63" s="228"/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</row>
    <row r="64" spans="1:16" ht="55.2">
      <c r="A64" s="13">
        <v>1</v>
      </c>
      <c r="B64" s="6" t="s">
        <v>158</v>
      </c>
      <c r="C64" s="6" t="s">
        <v>159</v>
      </c>
      <c r="D64" s="7" t="s">
        <v>160</v>
      </c>
      <c r="E64" s="6" t="s">
        <v>161</v>
      </c>
      <c r="F64" s="14" t="s">
        <v>162</v>
      </c>
      <c r="G64" s="45">
        <v>1</v>
      </c>
      <c r="H64" s="45">
        <v>1</v>
      </c>
      <c r="I64" s="46"/>
      <c r="J64" s="5">
        <v>0.7</v>
      </c>
      <c r="K64" s="6" t="s">
        <v>163</v>
      </c>
      <c r="L64" s="123" t="s">
        <v>164</v>
      </c>
      <c r="M64" s="124" t="s">
        <v>165</v>
      </c>
      <c r="N64" s="125" t="s">
        <v>166</v>
      </c>
      <c r="O64" s="6" t="s">
        <v>1032</v>
      </c>
      <c r="P64" s="2"/>
    </row>
    <row r="65" spans="1:16" ht="55.2">
      <c r="A65" s="13">
        <f>A64+1</f>
        <v>2</v>
      </c>
      <c r="B65" s="6" t="s">
        <v>167</v>
      </c>
      <c r="C65" s="6" t="s">
        <v>168</v>
      </c>
      <c r="D65" s="7" t="s">
        <v>169</v>
      </c>
      <c r="E65" s="6" t="s">
        <v>170</v>
      </c>
      <c r="F65" s="14" t="s">
        <v>162</v>
      </c>
      <c r="G65" s="45">
        <v>2</v>
      </c>
      <c r="H65" s="45">
        <v>2</v>
      </c>
      <c r="I65" s="46"/>
      <c r="J65" s="5">
        <v>0.7</v>
      </c>
      <c r="K65" s="6" t="s">
        <v>163</v>
      </c>
      <c r="L65" s="123" t="s">
        <v>164</v>
      </c>
      <c r="M65" s="124" t="s">
        <v>165</v>
      </c>
      <c r="N65" s="125" t="s">
        <v>166</v>
      </c>
      <c r="O65" s="6" t="s">
        <v>1032</v>
      </c>
      <c r="P65" s="2"/>
    </row>
    <row r="66" spans="1:16" ht="55.2">
      <c r="A66" s="13">
        <f t="shared" ref="A66:A129" si="5">A65+1</f>
        <v>3</v>
      </c>
      <c r="B66" s="6" t="s">
        <v>171</v>
      </c>
      <c r="C66" s="6" t="s">
        <v>172</v>
      </c>
      <c r="D66" s="7" t="s">
        <v>18</v>
      </c>
      <c r="E66" s="6" t="s">
        <v>1033</v>
      </c>
      <c r="F66" s="14" t="s">
        <v>162</v>
      </c>
      <c r="G66" s="45">
        <v>3</v>
      </c>
      <c r="H66" s="45">
        <v>3</v>
      </c>
      <c r="I66" s="46"/>
      <c r="J66" s="44">
        <v>0.7</v>
      </c>
      <c r="K66" s="6" t="s">
        <v>163</v>
      </c>
      <c r="L66" s="123" t="s">
        <v>164</v>
      </c>
      <c r="M66" s="124" t="s">
        <v>165</v>
      </c>
      <c r="N66" s="125" t="s">
        <v>166</v>
      </c>
      <c r="O66" s="6" t="s">
        <v>1032</v>
      </c>
      <c r="P66" s="2"/>
    </row>
    <row r="67" spans="1:16" ht="55.2">
      <c r="A67" s="13">
        <f t="shared" si="5"/>
        <v>4</v>
      </c>
      <c r="B67" s="6" t="s">
        <v>173</v>
      </c>
      <c r="C67" s="6" t="s">
        <v>174</v>
      </c>
      <c r="D67" s="7" t="s">
        <v>18</v>
      </c>
      <c r="E67" s="6" t="s">
        <v>175</v>
      </c>
      <c r="F67" s="14" t="s">
        <v>162</v>
      </c>
      <c r="G67" s="45">
        <v>1</v>
      </c>
      <c r="H67" s="45">
        <v>1</v>
      </c>
      <c r="I67" s="46"/>
      <c r="J67" s="5">
        <v>0.7</v>
      </c>
      <c r="K67" s="6" t="s">
        <v>163</v>
      </c>
      <c r="L67" s="123" t="s">
        <v>164</v>
      </c>
      <c r="M67" s="124" t="s">
        <v>165</v>
      </c>
      <c r="N67" s="125" t="s">
        <v>166</v>
      </c>
      <c r="O67" s="6" t="s">
        <v>1032</v>
      </c>
      <c r="P67" s="2"/>
    </row>
    <row r="68" spans="1:16" ht="55.2">
      <c r="A68" s="13">
        <f t="shared" si="5"/>
        <v>5</v>
      </c>
      <c r="B68" s="6" t="s">
        <v>176</v>
      </c>
      <c r="C68" s="6" t="s">
        <v>177</v>
      </c>
      <c r="D68" s="7" t="s">
        <v>18</v>
      </c>
      <c r="E68" s="6" t="s">
        <v>178</v>
      </c>
      <c r="F68" s="14" t="s">
        <v>162</v>
      </c>
      <c r="G68" s="45">
        <v>1</v>
      </c>
      <c r="H68" s="45">
        <v>1</v>
      </c>
      <c r="I68" s="46"/>
      <c r="J68" s="5">
        <v>0.7</v>
      </c>
      <c r="K68" s="6" t="s">
        <v>163</v>
      </c>
      <c r="L68" s="123" t="s">
        <v>164</v>
      </c>
      <c r="M68" s="124" t="s">
        <v>165</v>
      </c>
      <c r="N68" s="125" t="s">
        <v>166</v>
      </c>
      <c r="O68" s="6" t="s">
        <v>1032</v>
      </c>
      <c r="P68" s="2"/>
    </row>
    <row r="69" spans="1:16" ht="55.2">
      <c r="A69" s="13">
        <f t="shared" si="5"/>
        <v>6</v>
      </c>
      <c r="B69" s="6" t="s">
        <v>179</v>
      </c>
      <c r="C69" s="6" t="s">
        <v>180</v>
      </c>
      <c r="D69" s="7" t="s">
        <v>181</v>
      </c>
      <c r="E69" s="6" t="s">
        <v>182</v>
      </c>
      <c r="F69" s="14" t="s">
        <v>162</v>
      </c>
      <c r="G69" s="45">
        <v>2</v>
      </c>
      <c r="H69" s="45">
        <v>2</v>
      </c>
      <c r="I69" s="46"/>
      <c r="J69" s="5">
        <v>0.7</v>
      </c>
      <c r="K69" s="6" t="s">
        <v>163</v>
      </c>
      <c r="L69" s="123" t="s">
        <v>164</v>
      </c>
      <c r="M69" s="124" t="s">
        <v>165</v>
      </c>
      <c r="N69" s="125" t="s">
        <v>166</v>
      </c>
      <c r="O69" s="6" t="s">
        <v>1032</v>
      </c>
      <c r="P69" s="2"/>
    </row>
    <row r="70" spans="1:16" ht="55.2">
      <c r="A70" s="13">
        <f t="shared" si="5"/>
        <v>7</v>
      </c>
      <c r="B70" s="6" t="s">
        <v>183</v>
      </c>
      <c r="C70" s="6" t="s">
        <v>1034</v>
      </c>
      <c r="D70" s="6" t="s">
        <v>184</v>
      </c>
      <c r="E70" s="6" t="s">
        <v>185</v>
      </c>
      <c r="F70" s="14" t="s">
        <v>162</v>
      </c>
      <c r="G70" s="45">
        <v>4</v>
      </c>
      <c r="H70" s="45">
        <v>4</v>
      </c>
      <c r="I70" s="46"/>
      <c r="J70" s="5">
        <v>0.7</v>
      </c>
      <c r="K70" s="6" t="s">
        <v>163</v>
      </c>
      <c r="L70" s="123" t="s">
        <v>164</v>
      </c>
      <c r="M70" s="124" t="s">
        <v>165</v>
      </c>
      <c r="N70" s="125" t="s">
        <v>166</v>
      </c>
      <c r="O70" s="6" t="s">
        <v>1032</v>
      </c>
      <c r="P70" s="2"/>
    </row>
    <row r="71" spans="1:16" ht="55.2">
      <c r="A71" s="13">
        <f t="shared" si="5"/>
        <v>8</v>
      </c>
      <c r="B71" s="6" t="s">
        <v>186</v>
      </c>
      <c r="C71" s="6" t="s">
        <v>187</v>
      </c>
      <c r="D71" s="7" t="s">
        <v>18</v>
      </c>
      <c r="E71" s="6" t="s">
        <v>188</v>
      </c>
      <c r="F71" s="14" t="s">
        <v>162</v>
      </c>
      <c r="G71" s="45">
        <v>2</v>
      </c>
      <c r="H71" s="45">
        <v>2</v>
      </c>
      <c r="I71" s="46"/>
      <c r="J71" s="5">
        <v>0.7</v>
      </c>
      <c r="K71" s="6" t="s">
        <v>163</v>
      </c>
      <c r="L71" s="123" t="s">
        <v>164</v>
      </c>
      <c r="M71" s="124" t="s">
        <v>165</v>
      </c>
      <c r="N71" s="125" t="s">
        <v>166</v>
      </c>
      <c r="O71" s="6" t="s">
        <v>1032</v>
      </c>
      <c r="P71" s="2"/>
    </row>
    <row r="72" spans="1:16" ht="55.2">
      <c r="A72" s="13">
        <f t="shared" si="5"/>
        <v>9</v>
      </c>
      <c r="B72" s="6" t="s">
        <v>189</v>
      </c>
      <c r="C72" s="6" t="s">
        <v>190</v>
      </c>
      <c r="D72" s="7" t="s">
        <v>18</v>
      </c>
      <c r="E72" s="6" t="s">
        <v>191</v>
      </c>
      <c r="F72" s="14" t="s">
        <v>162</v>
      </c>
      <c r="G72" s="45">
        <v>2</v>
      </c>
      <c r="H72" s="45">
        <v>2</v>
      </c>
      <c r="I72" s="46"/>
      <c r="J72" s="5">
        <v>0.7</v>
      </c>
      <c r="K72" s="6" t="s">
        <v>163</v>
      </c>
      <c r="L72" s="123" t="s">
        <v>164</v>
      </c>
      <c r="M72" s="124" t="s">
        <v>192</v>
      </c>
      <c r="N72" s="125" t="s">
        <v>166</v>
      </c>
      <c r="O72" s="6" t="s">
        <v>1032</v>
      </c>
      <c r="P72" s="2"/>
    </row>
    <row r="73" spans="1:16" ht="55.2">
      <c r="A73" s="13">
        <f t="shared" si="5"/>
        <v>10</v>
      </c>
      <c r="B73" s="126" t="s">
        <v>193</v>
      </c>
      <c r="C73" s="126" t="s">
        <v>194</v>
      </c>
      <c r="D73" s="7" t="s">
        <v>195</v>
      </c>
      <c r="E73" s="6" t="s">
        <v>196</v>
      </c>
      <c r="F73" s="14" t="s">
        <v>162</v>
      </c>
      <c r="G73" s="45">
        <v>2</v>
      </c>
      <c r="H73" s="45">
        <v>2</v>
      </c>
      <c r="I73" s="46"/>
      <c r="J73" s="5">
        <v>0.7</v>
      </c>
      <c r="K73" s="6" t="s">
        <v>163</v>
      </c>
      <c r="L73" s="123" t="s">
        <v>164</v>
      </c>
      <c r="M73" s="124" t="s">
        <v>192</v>
      </c>
      <c r="N73" s="125" t="s">
        <v>166</v>
      </c>
      <c r="O73" s="6" t="s">
        <v>1032</v>
      </c>
      <c r="P73" s="2"/>
    </row>
    <row r="74" spans="1:16" ht="55.2">
      <c r="A74" s="13">
        <f t="shared" si="5"/>
        <v>11</v>
      </c>
      <c r="B74" s="126" t="s">
        <v>197</v>
      </c>
      <c r="C74" s="126" t="s">
        <v>198</v>
      </c>
      <c r="D74" s="7" t="s">
        <v>199</v>
      </c>
      <c r="E74" s="6" t="s">
        <v>200</v>
      </c>
      <c r="F74" s="14" t="s">
        <v>162</v>
      </c>
      <c r="G74" s="45">
        <v>3</v>
      </c>
      <c r="H74" s="45">
        <v>3</v>
      </c>
      <c r="I74" s="46"/>
      <c r="J74" s="5">
        <v>0.7</v>
      </c>
      <c r="K74" s="6" t="s">
        <v>163</v>
      </c>
      <c r="L74" s="123" t="s">
        <v>164</v>
      </c>
      <c r="M74" s="124" t="s">
        <v>165</v>
      </c>
      <c r="N74" s="125" t="s">
        <v>166</v>
      </c>
      <c r="O74" s="6" t="s">
        <v>1032</v>
      </c>
      <c r="P74" s="2"/>
    </row>
    <row r="75" spans="1:16" ht="55.2">
      <c r="A75" s="13">
        <f t="shared" si="5"/>
        <v>12</v>
      </c>
      <c r="B75" s="8" t="s">
        <v>1035</v>
      </c>
      <c r="C75" s="8" t="s">
        <v>1036</v>
      </c>
      <c r="D75" s="7" t="s">
        <v>201</v>
      </c>
      <c r="E75" s="7" t="s">
        <v>1037</v>
      </c>
      <c r="F75" s="14" t="s">
        <v>162</v>
      </c>
      <c r="G75" s="127">
        <v>6</v>
      </c>
      <c r="H75" s="127">
        <v>3</v>
      </c>
      <c r="I75" s="46"/>
      <c r="J75" s="5">
        <v>0.75</v>
      </c>
      <c r="K75" s="6" t="s">
        <v>163</v>
      </c>
      <c r="L75" s="123" t="s">
        <v>164</v>
      </c>
      <c r="M75" s="124" t="s">
        <v>165</v>
      </c>
      <c r="N75" s="125" t="s">
        <v>166</v>
      </c>
      <c r="O75" s="6" t="s">
        <v>1032</v>
      </c>
      <c r="P75" s="2"/>
    </row>
    <row r="76" spans="1:16" ht="55.2">
      <c r="A76" s="13">
        <f t="shared" si="5"/>
        <v>13</v>
      </c>
      <c r="B76" s="8" t="s">
        <v>1038</v>
      </c>
      <c r="C76" s="6" t="s">
        <v>1039</v>
      </c>
      <c r="D76" s="7" t="s">
        <v>1040</v>
      </c>
      <c r="E76" s="6" t="s">
        <v>1041</v>
      </c>
      <c r="F76" s="14" t="s">
        <v>162</v>
      </c>
      <c r="G76" s="45">
        <v>4</v>
      </c>
      <c r="H76" s="45">
        <v>2</v>
      </c>
      <c r="I76" s="46"/>
      <c r="J76" s="5">
        <v>0.75</v>
      </c>
      <c r="K76" s="6" t="s">
        <v>163</v>
      </c>
      <c r="L76" s="123" t="s">
        <v>164</v>
      </c>
      <c r="M76" s="124" t="s">
        <v>165</v>
      </c>
      <c r="N76" s="125" t="s">
        <v>166</v>
      </c>
      <c r="O76" s="6" t="s">
        <v>1032</v>
      </c>
      <c r="P76" s="2"/>
    </row>
    <row r="77" spans="1:16" ht="55.2">
      <c r="A77" s="13">
        <f t="shared" si="5"/>
        <v>14</v>
      </c>
      <c r="B77" s="6" t="s">
        <v>202</v>
      </c>
      <c r="C77" s="6" t="s">
        <v>203</v>
      </c>
      <c r="D77" s="6" t="s">
        <v>204</v>
      </c>
      <c r="E77" s="128" t="s">
        <v>205</v>
      </c>
      <c r="F77" s="14" t="s">
        <v>162</v>
      </c>
      <c r="G77" s="46">
        <v>3</v>
      </c>
      <c r="H77" s="6">
        <v>3</v>
      </c>
      <c r="I77" s="46"/>
      <c r="J77" s="5">
        <v>0.75</v>
      </c>
      <c r="K77" s="6" t="s">
        <v>163</v>
      </c>
      <c r="L77" s="123" t="s">
        <v>164</v>
      </c>
      <c r="M77" s="124" t="s">
        <v>165</v>
      </c>
      <c r="N77" s="125" t="s">
        <v>166</v>
      </c>
      <c r="O77" s="6" t="s">
        <v>1032</v>
      </c>
      <c r="P77" s="2"/>
    </row>
    <row r="78" spans="1:16" ht="55.2">
      <c r="A78" s="13">
        <f t="shared" si="5"/>
        <v>15</v>
      </c>
      <c r="B78" s="6" t="s">
        <v>1117</v>
      </c>
      <c r="C78" s="6" t="s">
        <v>1118</v>
      </c>
      <c r="D78" s="239" t="s">
        <v>1119</v>
      </c>
      <c r="E78" s="239" t="s">
        <v>1120</v>
      </c>
      <c r="F78" s="240" t="s">
        <v>162</v>
      </c>
      <c r="G78" s="241">
        <v>4</v>
      </c>
      <c r="H78" s="241">
        <v>4</v>
      </c>
      <c r="I78" s="242"/>
      <c r="J78" s="5">
        <v>0.7</v>
      </c>
      <c r="K78" s="239" t="s">
        <v>163</v>
      </c>
      <c r="L78" s="243" t="s">
        <v>164</v>
      </c>
      <c r="M78" s="244" t="s">
        <v>165</v>
      </c>
      <c r="N78" s="245" t="s">
        <v>166</v>
      </c>
      <c r="O78" s="239" t="s">
        <v>1032</v>
      </c>
      <c r="P78" s="2"/>
    </row>
    <row r="79" spans="1:16" ht="55.2">
      <c r="A79" s="13">
        <f t="shared" si="5"/>
        <v>16</v>
      </c>
      <c r="B79" s="6" t="s">
        <v>206</v>
      </c>
      <c r="C79" s="6" t="s">
        <v>207</v>
      </c>
      <c r="D79" s="7" t="s">
        <v>208</v>
      </c>
      <c r="E79" s="6" t="s">
        <v>209</v>
      </c>
      <c r="F79" s="14" t="s">
        <v>162</v>
      </c>
      <c r="G79" s="45">
        <v>3</v>
      </c>
      <c r="H79" s="45">
        <v>3</v>
      </c>
      <c r="I79" s="46"/>
      <c r="J79" s="5">
        <v>0.7</v>
      </c>
      <c r="K79" s="6" t="s">
        <v>163</v>
      </c>
      <c r="L79" s="123" t="s">
        <v>164</v>
      </c>
      <c r="M79" s="124" t="s">
        <v>165</v>
      </c>
      <c r="N79" s="125" t="s">
        <v>166</v>
      </c>
      <c r="O79" s="6" t="s">
        <v>1032</v>
      </c>
      <c r="P79" s="2"/>
    </row>
    <row r="80" spans="1:16" ht="55.2">
      <c r="A80" s="13">
        <f t="shared" si="5"/>
        <v>17</v>
      </c>
      <c r="B80" s="7" t="s">
        <v>210</v>
      </c>
      <c r="C80" s="7" t="s">
        <v>211</v>
      </c>
      <c r="D80" s="7" t="s">
        <v>212</v>
      </c>
      <c r="E80" s="7" t="s">
        <v>213</v>
      </c>
      <c r="F80" s="14" t="s">
        <v>162</v>
      </c>
      <c r="G80" s="127">
        <v>1</v>
      </c>
      <c r="H80" s="127">
        <v>1</v>
      </c>
      <c r="I80" s="46"/>
      <c r="J80" s="5">
        <v>0.7</v>
      </c>
      <c r="K80" s="6" t="s">
        <v>163</v>
      </c>
      <c r="L80" s="123" t="s">
        <v>164</v>
      </c>
      <c r="M80" s="124" t="s">
        <v>165</v>
      </c>
      <c r="N80" s="125" t="s">
        <v>166</v>
      </c>
      <c r="O80" s="6" t="s">
        <v>1032</v>
      </c>
      <c r="P80" s="2"/>
    </row>
    <row r="81" spans="1:16" ht="55.2">
      <c r="A81" s="13">
        <f t="shared" si="5"/>
        <v>18</v>
      </c>
      <c r="B81" s="6" t="s">
        <v>206</v>
      </c>
      <c r="C81" s="129" t="s">
        <v>214</v>
      </c>
      <c r="D81" s="7" t="s">
        <v>215</v>
      </c>
      <c r="E81" s="6" t="s">
        <v>209</v>
      </c>
      <c r="F81" s="14" t="s">
        <v>162</v>
      </c>
      <c r="G81" s="45">
        <v>1</v>
      </c>
      <c r="H81" s="45">
        <v>1</v>
      </c>
      <c r="I81" s="46"/>
      <c r="J81" s="5">
        <v>0.7</v>
      </c>
      <c r="K81" s="6" t="s">
        <v>163</v>
      </c>
      <c r="L81" s="123" t="s">
        <v>164</v>
      </c>
      <c r="M81" s="124" t="s">
        <v>165</v>
      </c>
      <c r="N81" s="125" t="s">
        <v>166</v>
      </c>
      <c r="O81" s="6" t="s">
        <v>1032</v>
      </c>
      <c r="P81" s="2"/>
    </row>
    <row r="82" spans="1:16" ht="55.2">
      <c r="A82" s="13">
        <f t="shared" si="5"/>
        <v>19</v>
      </c>
      <c r="B82" s="6" t="s">
        <v>216</v>
      </c>
      <c r="C82" s="6" t="s">
        <v>217</v>
      </c>
      <c r="D82" s="7" t="s">
        <v>218</v>
      </c>
      <c r="E82" s="6" t="s">
        <v>219</v>
      </c>
      <c r="F82" s="14" t="s">
        <v>162</v>
      </c>
      <c r="G82" s="45">
        <v>1</v>
      </c>
      <c r="H82" s="45">
        <v>1</v>
      </c>
      <c r="I82" s="46"/>
      <c r="J82" s="5">
        <v>0.7</v>
      </c>
      <c r="K82" s="6" t="s">
        <v>163</v>
      </c>
      <c r="L82" s="123" t="s">
        <v>164</v>
      </c>
      <c r="M82" s="124" t="s">
        <v>165</v>
      </c>
      <c r="N82" s="125" t="s">
        <v>166</v>
      </c>
      <c r="O82" s="6" t="s">
        <v>1032</v>
      </c>
      <c r="P82" s="2"/>
    </row>
    <row r="83" spans="1:16" ht="55.2">
      <c r="A83" s="13">
        <f t="shared" si="5"/>
        <v>20</v>
      </c>
      <c r="B83" s="6" t="s">
        <v>220</v>
      </c>
      <c r="C83" s="6" t="s">
        <v>221</v>
      </c>
      <c r="D83" s="7" t="s">
        <v>181</v>
      </c>
      <c r="E83" s="6" t="s">
        <v>222</v>
      </c>
      <c r="F83" s="14" t="s">
        <v>162</v>
      </c>
      <c r="G83" s="45">
        <v>2</v>
      </c>
      <c r="H83" s="45">
        <v>2</v>
      </c>
      <c r="I83" s="46"/>
      <c r="J83" s="5">
        <v>0.7</v>
      </c>
      <c r="K83" s="6" t="s">
        <v>163</v>
      </c>
      <c r="L83" s="123" t="s">
        <v>164</v>
      </c>
      <c r="M83" s="124" t="s">
        <v>165</v>
      </c>
      <c r="N83" s="125" t="s">
        <v>166</v>
      </c>
      <c r="O83" s="6" t="s">
        <v>1032</v>
      </c>
      <c r="P83" s="2"/>
    </row>
    <row r="84" spans="1:16" ht="55.2">
      <c r="A84" s="13">
        <f t="shared" si="5"/>
        <v>21</v>
      </c>
      <c r="B84" s="6" t="s">
        <v>223</v>
      </c>
      <c r="C84" s="6" t="s">
        <v>224</v>
      </c>
      <c r="D84" s="7" t="s">
        <v>1042</v>
      </c>
      <c r="E84" s="6" t="s">
        <v>1043</v>
      </c>
      <c r="F84" s="14" t="s">
        <v>162</v>
      </c>
      <c r="G84" s="45">
        <v>1</v>
      </c>
      <c r="H84" s="45">
        <v>1</v>
      </c>
      <c r="I84" s="46"/>
      <c r="J84" s="5">
        <v>0.7</v>
      </c>
      <c r="K84" s="6" t="s">
        <v>163</v>
      </c>
      <c r="L84" s="123" t="s">
        <v>164</v>
      </c>
      <c r="M84" s="124" t="s">
        <v>165</v>
      </c>
      <c r="N84" s="125" t="s">
        <v>166</v>
      </c>
      <c r="O84" s="6" t="s">
        <v>1032</v>
      </c>
      <c r="P84" s="2"/>
    </row>
    <row r="85" spans="1:16" ht="55.2">
      <c r="A85" s="13">
        <f t="shared" si="5"/>
        <v>22</v>
      </c>
      <c r="B85" s="6" t="s">
        <v>225</v>
      </c>
      <c r="C85" s="6" t="s">
        <v>226</v>
      </c>
      <c r="D85" s="7" t="s">
        <v>227</v>
      </c>
      <c r="E85" s="6" t="s">
        <v>228</v>
      </c>
      <c r="F85" s="14" t="s">
        <v>162</v>
      </c>
      <c r="G85" s="45">
        <v>1</v>
      </c>
      <c r="H85" s="45">
        <v>1</v>
      </c>
      <c r="I85" s="46"/>
      <c r="J85" s="5">
        <v>0.7</v>
      </c>
      <c r="K85" s="6" t="s">
        <v>163</v>
      </c>
      <c r="L85" s="123" t="s">
        <v>164</v>
      </c>
      <c r="M85" s="124" t="s">
        <v>165</v>
      </c>
      <c r="N85" s="125" t="s">
        <v>166</v>
      </c>
      <c r="O85" s="6" t="s">
        <v>1032</v>
      </c>
      <c r="P85" s="2"/>
    </row>
    <row r="86" spans="1:16" ht="55.2">
      <c r="A86" s="13">
        <f t="shared" si="5"/>
        <v>23</v>
      </c>
      <c r="B86" s="6" t="s">
        <v>229</v>
      </c>
      <c r="C86" s="130" t="s">
        <v>230</v>
      </c>
      <c r="D86" s="7" t="s">
        <v>231</v>
      </c>
      <c r="E86" s="6" t="s">
        <v>232</v>
      </c>
      <c r="F86" s="14" t="s">
        <v>162</v>
      </c>
      <c r="G86" s="45">
        <v>1</v>
      </c>
      <c r="H86" s="45">
        <v>1</v>
      </c>
      <c r="I86" s="46"/>
      <c r="J86" s="5">
        <v>0.7</v>
      </c>
      <c r="K86" s="6" t="s">
        <v>163</v>
      </c>
      <c r="L86" s="123" t="s">
        <v>164</v>
      </c>
      <c r="M86" s="124" t="s">
        <v>165</v>
      </c>
      <c r="N86" s="125" t="s">
        <v>166</v>
      </c>
      <c r="O86" s="6" t="s">
        <v>1032</v>
      </c>
      <c r="P86" s="2"/>
    </row>
    <row r="87" spans="1:16" ht="55.2">
      <c r="A87" s="13">
        <f t="shared" si="5"/>
        <v>24</v>
      </c>
      <c r="B87" s="6" t="s">
        <v>233</v>
      </c>
      <c r="C87" s="131" t="s">
        <v>234</v>
      </c>
      <c r="D87" s="7" t="s">
        <v>235</v>
      </c>
      <c r="E87" s="6" t="s">
        <v>236</v>
      </c>
      <c r="F87" s="14" t="s">
        <v>162</v>
      </c>
      <c r="G87" s="45">
        <v>1</v>
      </c>
      <c r="H87" s="45">
        <v>1</v>
      </c>
      <c r="I87" s="46"/>
      <c r="J87" s="5">
        <v>0.7</v>
      </c>
      <c r="K87" s="6" t="s">
        <v>163</v>
      </c>
      <c r="L87" s="123" t="s">
        <v>164</v>
      </c>
      <c r="M87" s="124" t="s">
        <v>165</v>
      </c>
      <c r="N87" s="125" t="s">
        <v>166</v>
      </c>
      <c r="O87" s="6" t="s">
        <v>1032</v>
      </c>
      <c r="P87" s="2"/>
    </row>
    <row r="88" spans="1:16" ht="69">
      <c r="A88" s="13">
        <f t="shared" si="5"/>
        <v>25</v>
      </c>
      <c r="B88" s="6" t="s">
        <v>1121</v>
      </c>
      <c r="C88" s="246" t="s">
        <v>1122</v>
      </c>
      <c r="D88" s="247" t="s">
        <v>1123</v>
      </c>
      <c r="E88" s="239" t="s">
        <v>1124</v>
      </c>
      <c r="F88" s="240" t="s">
        <v>162</v>
      </c>
      <c r="G88" s="241">
        <v>2</v>
      </c>
      <c r="H88" s="241">
        <v>2</v>
      </c>
      <c r="I88" s="242"/>
      <c r="J88" s="5">
        <v>0.7</v>
      </c>
      <c r="K88" s="239" t="s">
        <v>1125</v>
      </c>
      <c r="L88" s="243" t="s">
        <v>1126</v>
      </c>
      <c r="M88" s="248" t="s">
        <v>1127</v>
      </c>
      <c r="N88" s="249">
        <v>84162350170</v>
      </c>
      <c r="O88" s="239" t="s">
        <v>1032</v>
      </c>
      <c r="P88" s="2"/>
    </row>
    <row r="89" spans="1:16" ht="55.2">
      <c r="A89" s="13">
        <f t="shared" si="5"/>
        <v>26</v>
      </c>
      <c r="B89" s="6" t="s">
        <v>242</v>
      </c>
      <c r="C89" s="132" t="s">
        <v>243</v>
      </c>
      <c r="D89" s="7" t="s">
        <v>1044</v>
      </c>
      <c r="E89" s="6" t="s">
        <v>1045</v>
      </c>
      <c r="F89" s="14" t="s">
        <v>162</v>
      </c>
      <c r="G89" s="45">
        <v>1</v>
      </c>
      <c r="H89" s="45">
        <v>1</v>
      </c>
      <c r="I89" s="46"/>
      <c r="J89" s="5">
        <v>0.7</v>
      </c>
      <c r="K89" s="6" t="s">
        <v>163</v>
      </c>
      <c r="L89" s="123" t="s">
        <v>164</v>
      </c>
      <c r="M89" s="124" t="s">
        <v>165</v>
      </c>
      <c r="N89" s="125" t="s">
        <v>166</v>
      </c>
      <c r="O89" s="6" t="s">
        <v>1032</v>
      </c>
      <c r="P89" s="2"/>
    </row>
    <row r="90" spans="1:16" ht="55.8" thickBot="1">
      <c r="A90" s="13">
        <f t="shared" si="5"/>
        <v>27</v>
      </c>
      <c r="B90" s="6" t="s">
        <v>244</v>
      </c>
      <c r="C90" s="132" t="s">
        <v>245</v>
      </c>
      <c r="D90" s="11" t="s">
        <v>246</v>
      </c>
      <c r="E90" s="11" t="s">
        <v>247</v>
      </c>
      <c r="F90" s="14" t="s">
        <v>162</v>
      </c>
      <c r="G90" s="45">
        <v>1</v>
      </c>
      <c r="H90" s="45">
        <v>1</v>
      </c>
      <c r="I90" s="46"/>
      <c r="J90" s="5">
        <v>0.7</v>
      </c>
      <c r="K90" s="6" t="s">
        <v>163</v>
      </c>
      <c r="L90" s="123" t="s">
        <v>164</v>
      </c>
      <c r="M90" s="124" t="s">
        <v>165</v>
      </c>
      <c r="N90" s="125" t="s">
        <v>166</v>
      </c>
      <c r="O90" s="6" t="s">
        <v>1032</v>
      </c>
      <c r="P90" s="2"/>
    </row>
    <row r="91" spans="1:16" ht="55.2">
      <c r="A91" s="13">
        <f t="shared" si="5"/>
        <v>28</v>
      </c>
      <c r="B91" s="7" t="s">
        <v>202</v>
      </c>
      <c r="C91" s="133" t="s">
        <v>248</v>
      </c>
      <c r="D91" s="7" t="s">
        <v>249</v>
      </c>
      <c r="E91" s="7" t="s">
        <v>250</v>
      </c>
      <c r="F91" s="14" t="s">
        <v>162</v>
      </c>
      <c r="G91" s="45">
        <v>1</v>
      </c>
      <c r="H91" s="45">
        <v>1</v>
      </c>
      <c r="I91" s="46"/>
      <c r="J91" s="5">
        <v>0.7</v>
      </c>
      <c r="K91" s="6" t="s">
        <v>163</v>
      </c>
      <c r="L91" s="123" t="s">
        <v>164</v>
      </c>
      <c r="M91" s="124" t="s">
        <v>165</v>
      </c>
      <c r="N91" s="125" t="s">
        <v>166</v>
      </c>
      <c r="O91" s="6" t="s">
        <v>1032</v>
      </c>
      <c r="P91" s="2"/>
    </row>
    <row r="92" spans="1:16" ht="41.4">
      <c r="A92" s="13">
        <f t="shared" si="5"/>
        <v>29</v>
      </c>
      <c r="B92" s="6" t="s">
        <v>1128</v>
      </c>
      <c r="C92" s="250" t="s">
        <v>1129</v>
      </c>
      <c r="D92" s="247" t="s">
        <v>1130</v>
      </c>
      <c r="E92" s="239" t="s">
        <v>1131</v>
      </c>
      <c r="F92" s="240" t="s">
        <v>162</v>
      </c>
      <c r="G92" s="241">
        <v>1</v>
      </c>
      <c r="H92" s="241">
        <v>1</v>
      </c>
      <c r="I92" s="242"/>
      <c r="J92" s="5">
        <v>0.7</v>
      </c>
      <c r="K92" s="239" t="s">
        <v>163</v>
      </c>
      <c r="L92" s="243" t="s">
        <v>164</v>
      </c>
      <c r="M92" s="137"/>
      <c r="N92" s="138"/>
      <c r="O92" s="126"/>
      <c r="P92" s="2"/>
    </row>
    <row r="93" spans="1:16" ht="55.2">
      <c r="A93" s="13">
        <f t="shared" si="5"/>
        <v>30</v>
      </c>
      <c r="B93" s="6" t="s">
        <v>1132</v>
      </c>
      <c r="C93" s="250" t="s">
        <v>1133</v>
      </c>
      <c r="D93" s="247" t="s">
        <v>1134</v>
      </c>
      <c r="E93" s="239" t="s">
        <v>1135</v>
      </c>
      <c r="F93" s="240" t="s">
        <v>162</v>
      </c>
      <c r="G93" s="241">
        <v>1</v>
      </c>
      <c r="H93" s="241">
        <v>1</v>
      </c>
      <c r="I93" s="242"/>
      <c r="J93" s="5">
        <v>0.7</v>
      </c>
      <c r="K93" s="239" t="s">
        <v>163</v>
      </c>
      <c r="L93" s="243" t="s">
        <v>164</v>
      </c>
      <c r="M93" s="244" t="s">
        <v>165</v>
      </c>
      <c r="N93" s="245" t="s">
        <v>166</v>
      </c>
      <c r="O93" s="239" t="s">
        <v>1032</v>
      </c>
      <c r="P93" s="2"/>
    </row>
    <row r="94" spans="1:16" ht="55.2">
      <c r="A94" s="13">
        <f t="shared" si="5"/>
        <v>31</v>
      </c>
      <c r="B94" s="8" t="s">
        <v>251</v>
      </c>
      <c r="C94" s="134" t="s">
        <v>252</v>
      </c>
      <c r="D94" s="8" t="s">
        <v>253</v>
      </c>
      <c r="E94" s="8" t="s">
        <v>254</v>
      </c>
      <c r="F94" s="14" t="s">
        <v>162</v>
      </c>
      <c r="G94" s="135">
        <v>1</v>
      </c>
      <c r="H94" s="135">
        <v>1</v>
      </c>
      <c r="I94" s="20"/>
      <c r="J94" s="9">
        <v>0.7</v>
      </c>
      <c r="K94" s="126" t="s">
        <v>163</v>
      </c>
      <c r="L94" s="136" t="s">
        <v>164</v>
      </c>
      <c r="M94" s="137" t="s">
        <v>165</v>
      </c>
      <c r="N94" s="138" t="s">
        <v>166</v>
      </c>
      <c r="O94" s="126" t="s">
        <v>1032</v>
      </c>
      <c r="P94" s="2"/>
    </row>
    <row r="95" spans="1:16" ht="96.6">
      <c r="A95" s="13">
        <f t="shared" si="5"/>
        <v>32</v>
      </c>
      <c r="B95" s="8" t="s">
        <v>255</v>
      </c>
      <c r="C95" s="134" t="s">
        <v>256</v>
      </c>
      <c r="D95" s="8" t="s">
        <v>257</v>
      </c>
      <c r="E95" s="8" t="s">
        <v>258</v>
      </c>
      <c r="F95" s="14" t="s">
        <v>162</v>
      </c>
      <c r="G95" s="135">
        <v>1</v>
      </c>
      <c r="H95" s="135">
        <v>1</v>
      </c>
      <c r="I95" s="20"/>
      <c r="J95" s="9">
        <v>0.7</v>
      </c>
      <c r="K95" s="126" t="s">
        <v>163</v>
      </c>
      <c r="L95" s="136" t="s">
        <v>164</v>
      </c>
      <c r="M95" s="137" t="s">
        <v>165</v>
      </c>
      <c r="N95" s="138" t="s">
        <v>166</v>
      </c>
      <c r="O95" s="126" t="s">
        <v>1032</v>
      </c>
      <c r="P95" s="2"/>
    </row>
    <row r="96" spans="1:16" ht="55.2">
      <c r="A96" s="13">
        <f t="shared" si="5"/>
        <v>33</v>
      </c>
      <c r="B96" s="8" t="s">
        <v>1136</v>
      </c>
      <c r="C96" s="256" t="s">
        <v>1137</v>
      </c>
      <c r="D96" s="251" t="s">
        <v>1138</v>
      </c>
      <c r="E96" s="251" t="s">
        <v>1139</v>
      </c>
      <c r="F96" s="240" t="s">
        <v>162</v>
      </c>
      <c r="G96" s="253">
        <v>1</v>
      </c>
      <c r="H96" s="253">
        <v>1</v>
      </c>
      <c r="I96" s="254"/>
      <c r="J96" s="9">
        <v>0.7</v>
      </c>
      <c r="K96" s="252" t="s">
        <v>163</v>
      </c>
      <c r="L96" s="255" t="s">
        <v>164</v>
      </c>
      <c r="M96" s="257" t="s">
        <v>165</v>
      </c>
      <c r="N96" s="258" t="s">
        <v>166</v>
      </c>
      <c r="O96" s="252" t="s">
        <v>1032</v>
      </c>
      <c r="P96" s="2"/>
    </row>
    <row r="97" spans="1:16" ht="55.2">
      <c r="A97" s="13">
        <f t="shared" si="5"/>
        <v>34</v>
      </c>
      <c r="B97" s="6" t="s">
        <v>259</v>
      </c>
      <c r="C97" s="19" t="s">
        <v>260</v>
      </c>
      <c r="D97" s="126" t="s">
        <v>261</v>
      </c>
      <c r="E97" s="126" t="s">
        <v>262</v>
      </c>
      <c r="F97" s="14" t="s">
        <v>162</v>
      </c>
      <c r="G97" s="135">
        <v>3</v>
      </c>
      <c r="H97" s="135">
        <v>2</v>
      </c>
      <c r="I97" s="20"/>
      <c r="J97" s="10">
        <v>0.7</v>
      </c>
      <c r="K97" s="126" t="s">
        <v>163</v>
      </c>
      <c r="L97" s="136" t="s">
        <v>164</v>
      </c>
      <c r="M97" s="137" t="s">
        <v>165</v>
      </c>
      <c r="N97" s="138" t="s">
        <v>166</v>
      </c>
      <c r="O97" s="126" t="s">
        <v>1032</v>
      </c>
      <c r="P97" s="2"/>
    </row>
    <row r="98" spans="1:16" ht="73.2" customHeight="1">
      <c r="A98" s="13">
        <f t="shared" si="5"/>
        <v>35</v>
      </c>
      <c r="B98" s="6" t="s">
        <v>263</v>
      </c>
      <c r="C98" s="134" t="s">
        <v>264</v>
      </c>
      <c r="D98" s="8" t="s">
        <v>265</v>
      </c>
      <c r="E98" s="8" t="s">
        <v>266</v>
      </c>
      <c r="F98" s="14" t="s">
        <v>162</v>
      </c>
      <c r="G98" s="135">
        <v>1</v>
      </c>
      <c r="H98" s="135">
        <v>1</v>
      </c>
      <c r="I98" s="20"/>
      <c r="J98" s="9">
        <v>0.7</v>
      </c>
      <c r="K98" s="126" t="s">
        <v>163</v>
      </c>
      <c r="L98" s="136" t="s">
        <v>164</v>
      </c>
      <c r="M98" s="137" t="s">
        <v>165</v>
      </c>
      <c r="N98" s="138" t="s">
        <v>166</v>
      </c>
      <c r="O98" s="126" t="s">
        <v>1032</v>
      </c>
      <c r="P98" s="2"/>
    </row>
    <row r="99" spans="1:16" ht="73.2" customHeight="1">
      <c r="A99" s="13">
        <f t="shared" si="5"/>
        <v>36</v>
      </c>
      <c r="B99" s="6" t="s">
        <v>263</v>
      </c>
      <c r="C99" s="256" t="s">
        <v>1140</v>
      </c>
      <c r="D99" s="251" t="s">
        <v>1141</v>
      </c>
      <c r="E99" s="251" t="s">
        <v>266</v>
      </c>
      <c r="F99" s="240" t="s">
        <v>162</v>
      </c>
      <c r="G99" s="253">
        <v>1</v>
      </c>
      <c r="H99" s="253">
        <v>1</v>
      </c>
      <c r="I99" s="254"/>
      <c r="J99" s="9">
        <v>0.7</v>
      </c>
      <c r="K99" s="252" t="s">
        <v>163</v>
      </c>
      <c r="L99" s="255" t="s">
        <v>164</v>
      </c>
      <c r="M99" s="257" t="s">
        <v>165</v>
      </c>
      <c r="N99" s="258" t="s">
        <v>166</v>
      </c>
      <c r="O99" s="252" t="s">
        <v>1032</v>
      </c>
      <c r="P99" s="2"/>
    </row>
    <row r="100" spans="1:16" ht="55.2">
      <c r="A100" s="13">
        <f t="shared" si="5"/>
        <v>37</v>
      </c>
      <c r="B100" s="6" t="s">
        <v>263</v>
      </c>
      <c r="C100" s="134" t="s">
        <v>267</v>
      </c>
      <c r="D100" s="8" t="s">
        <v>268</v>
      </c>
      <c r="E100" s="8" t="s">
        <v>266</v>
      </c>
      <c r="F100" s="14" t="s">
        <v>162</v>
      </c>
      <c r="G100" s="135">
        <v>1</v>
      </c>
      <c r="H100" s="135">
        <v>1</v>
      </c>
      <c r="I100" s="20"/>
      <c r="J100" s="9">
        <v>0.7</v>
      </c>
      <c r="K100" s="126" t="s">
        <v>163</v>
      </c>
      <c r="L100" s="136" t="s">
        <v>164</v>
      </c>
      <c r="M100" s="137" t="s">
        <v>165</v>
      </c>
      <c r="N100" s="138" t="s">
        <v>166</v>
      </c>
      <c r="O100" s="126" t="s">
        <v>1032</v>
      </c>
      <c r="P100" s="2"/>
    </row>
    <row r="101" spans="1:16" ht="55.2">
      <c r="A101" s="13">
        <f t="shared" si="5"/>
        <v>38</v>
      </c>
      <c r="B101" s="6" t="s">
        <v>269</v>
      </c>
      <c r="C101" s="134" t="s">
        <v>270</v>
      </c>
      <c r="D101" s="8" t="s">
        <v>271</v>
      </c>
      <c r="E101" s="8" t="s">
        <v>272</v>
      </c>
      <c r="F101" s="14" t="s">
        <v>162</v>
      </c>
      <c r="G101" s="135">
        <v>1</v>
      </c>
      <c r="H101" s="135">
        <v>1</v>
      </c>
      <c r="I101" s="20"/>
      <c r="J101" s="9">
        <v>0.7</v>
      </c>
      <c r="K101" s="126" t="s">
        <v>163</v>
      </c>
      <c r="L101" s="136" t="s">
        <v>164</v>
      </c>
      <c r="M101" s="137" t="s">
        <v>165</v>
      </c>
      <c r="N101" s="138" t="s">
        <v>166</v>
      </c>
      <c r="O101" s="126" t="s">
        <v>1032</v>
      </c>
      <c r="P101" s="2"/>
    </row>
    <row r="102" spans="1:16" ht="55.2">
      <c r="A102" s="13">
        <f t="shared" si="5"/>
        <v>39</v>
      </c>
      <c r="B102" s="7" t="s">
        <v>273</v>
      </c>
      <c r="C102" s="134" t="s">
        <v>274</v>
      </c>
      <c r="D102" s="8" t="s">
        <v>275</v>
      </c>
      <c r="E102" s="8" t="s">
        <v>1046</v>
      </c>
      <c r="F102" s="101" t="s">
        <v>162</v>
      </c>
      <c r="G102" s="139">
        <v>1</v>
      </c>
      <c r="H102" s="139">
        <v>1</v>
      </c>
      <c r="I102" s="140"/>
      <c r="J102" s="9">
        <v>0.7</v>
      </c>
      <c r="K102" s="8" t="s">
        <v>163</v>
      </c>
      <c r="L102" s="141" t="s">
        <v>164</v>
      </c>
      <c r="M102" s="142" t="s">
        <v>165</v>
      </c>
      <c r="N102" s="143" t="s">
        <v>166</v>
      </c>
      <c r="O102" s="8" t="s">
        <v>1032</v>
      </c>
      <c r="P102" s="2"/>
    </row>
    <row r="103" spans="1:16" ht="55.2">
      <c r="A103" s="13">
        <f t="shared" si="5"/>
        <v>40</v>
      </c>
      <c r="B103" s="6" t="s">
        <v>276</v>
      </c>
      <c r="C103" s="134" t="s">
        <v>277</v>
      </c>
      <c r="D103" s="8" t="s">
        <v>278</v>
      </c>
      <c r="E103" s="8" t="s">
        <v>279</v>
      </c>
      <c r="F103" s="14" t="s">
        <v>162</v>
      </c>
      <c r="G103" s="135">
        <v>1</v>
      </c>
      <c r="H103" s="135">
        <v>1</v>
      </c>
      <c r="I103" s="20"/>
      <c r="J103" s="9">
        <v>0.7</v>
      </c>
      <c r="K103" s="126" t="s">
        <v>163</v>
      </c>
      <c r="L103" s="136" t="s">
        <v>164</v>
      </c>
      <c r="M103" s="137" t="s">
        <v>165</v>
      </c>
      <c r="N103" s="138" t="s">
        <v>166</v>
      </c>
      <c r="O103" s="126" t="s">
        <v>1032</v>
      </c>
      <c r="P103" s="2"/>
    </row>
    <row r="104" spans="1:16" ht="55.2">
      <c r="A104" s="13">
        <f t="shared" si="5"/>
        <v>41</v>
      </c>
      <c r="B104" s="6" t="s">
        <v>280</v>
      </c>
      <c r="C104" s="134" t="s">
        <v>281</v>
      </c>
      <c r="D104" s="8" t="s">
        <v>282</v>
      </c>
      <c r="E104" s="8" t="s">
        <v>283</v>
      </c>
      <c r="F104" s="14" t="s">
        <v>162</v>
      </c>
      <c r="G104" s="135">
        <v>1</v>
      </c>
      <c r="H104" s="135">
        <v>1</v>
      </c>
      <c r="I104" s="20"/>
      <c r="J104" s="9">
        <v>0.7</v>
      </c>
      <c r="K104" s="126" t="s">
        <v>163</v>
      </c>
      <c r="L104" s="136" t="s">
        <v>164</v>
      </c>
      <c r="M104" s="137" t="s">
        <v>165</v>
      </c>
      <c r="N104" s="138" t="s">
        <v>166</v>
      </c>
      <c r="O104" s="126" t="s">
        <v>1032</v>
      </c>
      <c r="P104" s="2"/>
    </row>
    <row r="105" spans="1:16" ht="55.2">
      <c r="A105" s="13">
        <f t="shared" si="5"/>
        <v>42</v>
      </c>
      <c r="B105" s="6" t="s">
        <v>284</v>
      </c>
      <c r="C105" s="134" t="s">
        <v>285</v>
      </c>
      <c r="D105" s="8" t="s">
        <v>286</v>
      </c>
      <c r="E105" s="8" t="s">
        <v>287</v>
      </c>
      <c r="F105" s="14" t="s">
        <v>162</v>
      </c>
      <c r="G105" s="135">
        <v>1</v>
      </c>
      <c r="H105" s="135">
        <v>1</v>
      </c>
      <c r="I105" s="20"/>
      <c r="J105" s="9">
        <v>0.7</v>
      </c>
      <c r="K105" s="126" t="s">
        <v>163</v>
      </c>
      <c r="L105" s="136" t="s">
        <v>164</v>
      </c>
      <c r="M105" s="137" t="s">
        <v>165</v>
      </c>
      <c r="N105" s="138" t="s">
        <v>166</v>
      </c>
      <c r="O105" s="126" t="s">
        <v>1032</v>
      </c>
      <c r="P105" s="2"/>
    </row>
    <row r="106" spans="1:16" ht="55.2">
      <c r="A106" s="13">
        <f t="shared" si="5"/>
        <v>43</v>
      </c>
      <c r="B106" s="6" t="s">
        <v>288</v>
      </c>
      <c r="C106" s="134" t="s">
        <v>289</v>
      </c>
      <c r="D106" s="8" t="s">
        <v>290</v>
      </c>
      <c r="E106" s="8" t="s">
        <v>291</v>
      </c>
      <c r="F106" s="14" t="s">
        <v>162</v>
      </c>
      <c r="G106" s="135">
        <v>1</v>
      </c>
      <c r="H106" s="135">
        <v>1</v>
      </c>
      <c r="I106" s="20"/>
      <c r="J106" s="9">
        <v>0.7</v>
      </c>
      <c r="K106" s="126" t="s">
        <v>163</v>
      </c>
      <c r="L106" s="136" t="s">
        <v>164</v>
      </c>
      <c r="M106" s="137" t="s">
        <v>165</v>
      </c>
      <c r="N106" s="138" t="s">
        <v>166</v>
      </c>
      <c r="O106" s="126" t="s">
        <v>1032</v>
      </c>
      <c r="P106" s="2"/>
    </row>
    <row r="107" spans="1:16" ht="55.2">
      <c r="A107" s="13">
        <f t="shared" si="5"/>
        <v>44</v>
      </c>
      <c r="B107" s="6" t="s">
        <v>292</v>
      </c>
      <c r="C107" s="134" t="s">
        <v>293</v>
      </c>
      <c r="D107" s="8" t="s">
        <v>294</v>
      </c>
      <c r="E107" s="8" t="s">
        <v>295</v>
      </c>
      <c r="F107" s="14" t="s">
        <v>162</v>
      </c>
      <c r="G107" s="135">
        <v>1</v>
      </c>
      <c r="H107" s="135">
        <v>1</v>
      </c>
      <c r="I107" s="20"/>
      <c r="J107" s="9">
        <v>0.7</v>
      </c>
      <c r="K107" s="126" t="s">
        <v>163</v>
      </c>
      <c r="L107" s="136" t="s">
        <v>164</v>
      </c>
      <c r="M107" s="137" t="s">
        <v>165</v>
      </c>
      <c r="N107" s="138" t="s">
        <v>166</v>
      </c>
      <c r="O107" s="126" t="s">
        <v>1032</v>
      </c>
      <c r="P107" s="2"/>
    </row>
    <row r="108" spans="1:16" ht="55.2">
      <c r="A108" s="13">
        <f t="shared" si="5"/>
        <v>45</v>
      </c>
      <c r="B108" s="6" t="s">
        <v>296</v>
      </c>
      <c r="C108" s="134" t="s">
        <v>297</v>
      </c>
      <c r="D108" s="8" t="s">
        <v>298</v>
      </c>
      <c r="E108" s="8" t="s">
        <v>299</v>
      </c>
      <c r="F108" s="14" t="s">
        <v>162</v>
      </c>
      <c r="G108" s="135">
        <v>1</v>
      </c>
      <c r="H108" s="135">
        <v>1</v>
      </c>
      <c r="I108" s="20"/>
      <c r="J108" s="9">
        <v>0.7</v>
      </c>
      <c r="K108" s="126" t="s">
        <v>163</v>
      </c>
      <c r="L108" s="136" t="s">
        <v>164</v>
      </c>
      <c r="M108" s="137" t="s">
        <v>165</v>
      </c>
      <c r="N108" s="138" t="s">
        <v>166</v>
      </c>
      <c r="O108" s="126" t="s">
        <v>1032</v>
      </c>
      <c r="P108" s="2"/>
    </row>
    <row r="109" spans="1:16" ht="55.2">
      <c r="A109" s="13">
        <f t="shared" si="5"/>
        <v>46</v>
      </c>
      <c r="B109" s="6" t="s">
        <v>300</v>
      </c>
      <c r="C109" s="134" t="s">
        <v>301</v>
      </c>
      <c r="D109" s="8" t="s">
        <v>302</v>
      </c>
      <c r="E109" s="8" t="s">
        <v>303</v>
      </c>
      <c r="F109" s="14" t="s">
        <v>162</v>
      </c>
      <c r="G109" s="135">
        <v>1</v>
      </c>
      <c r="H109" s="135">
        <v>1</v>
      </c>
      <c r="I109" s="20"/>
      <c r="J109" s="9">
        <v>0.7</v>
      </c>
      <c r="K109" s="126" t="s">
        <v>163</v>
      </c>
      <c r="L109" s="136" t="s">
        <v>164</v>
      </c>
      <c r="M109" s="137" t="s">
        <v>165</v>
      </c>
      <c r="N109" s="138" t="s">
        <v>166</v>
      </c>
      <c r="O109" s="126" t="s">
        <v>1032</v>
      </c>
      <c r="P109" s="2"/>
    </row>
    <row r="110" spans="1:16" ht="55.2">
      <c r="A110" s="13">
        <f t="shared" si="5"/>
        <v>47</v>
      </c>
      <c r="B110" s="6" t="s">
        <v>220</v>
      </c>
      <c r="C110" s="134" t="s">
        <v>304</v>
      </c>
      <c r="D110" s="8" t="s">
        <v>305</v>
      </c>
      <c r="E110" s="8" t="s">
        <v>222</v>
      </c>
      <c r="F110" s="14" t="s">
        <v>162</v>
      </c>
      <c r="G110" s="135">
        <v>1</v>
      </c>
      <c r="H110" s="135">
        <v>1</v>
      </c>
      <c r="I110" s="20"/>
      <c r="J110" s="9">
        <v>0.7</v>
      </c>
      <c r="K110" s="126" t="s">
        <v>163</v>
      </c>
      <c r="L110" s="136" t="s">
        <v>164</v>
      </c>
      <c r="M110" s="137" t="s">
        <v>165</v>
      </c>
      <c r="N110" s="138" t="s">
        <v>166</v>
      </c>
      <c r="O110" s="126" t="s">
        <v>1032</v>
      </c>
      <c r="P110" s="2"/>
    </row>
    <row r="111" spans="1:16" ht="55.2">
      <c r="A111" s="13">
        <f t="shared" si="5"/>
        <v>48</v>
      </c>
      <c r="B111" s="6" t="s">
        <v>306</v>
      </c>
      <c r="C111" s="134" t="s">
        <v>307</v>
      </c>
      <c r="D111" s="8" t="s">
        <v>308</v>
      </c>
      <c r="E111" s="8" t="s">
        <v>309</v>
      </c>
      <c r="F111" s="14" t="s">
        <v>162</v>
      </c>
      <c r="G111" s="135">
        <v>1</v>
      </c>
      <c r="H111" s="135">
        <v>1</v>
      </c>
      <c r="I111" s="20"/>
      <c r="J111" s="9">
        <v>0.7</v>
      </c>
      <c r="K111" s="126" t="s">
        <v>163</v>
      </c>
      <c r="L111" s="136" t="s">
        <v>164</v>
      </c>
      <c r="M111" s="137" t="s">
        <v>165</v>
      </c>
      <c r="N111" s="138" t="s">
        <v>166</v>
      </c>
      <c r="O111" s="126" t="s">
        <v>1032</v>
      </c>
      <c r="P111" s="2"/>
    </row>
    <row r="112" spans="1:16" ht="55.2">
      <c r="A112" s="13">
        <f t="shared" si="5"/>
        <v>49</v>
      </c>
      <c r="B112" s="8" t="s">
        <v>310</v>
      </c>
      <c r="C112" s="134" t="s">
        <v>311</v>
      </c>
      <c r="D112" s="8" t="s">
        <v>312</v>
      </c>
      <c r="E112" s="8" t="s">
        <v>313</v>
      </c>
      <c r="F112" s="14" t="s">
        <v>162</v>
      </c>
      <c r="G112" s="135">
        <v>1</v>
      </c>
      <c r="H112" s="135">
        <v>1</v>
      </c>
      <c r="I112" s="20"/>
      <c r="J112" s="9">
        <v>0.7</v>
      </c>
      <c r="K112" s="126" t="s">
        <v>163</v>
      </c>
      <c r="L112" s="136" t="s">
        <v>164</v>
      </c>
      <c r="M112" s="137" t="s">
        <v>165</v>
      </c>
      <c r="N112" s="138" t="s">
        <v>166</v>
      </c>
      <c r="O112" s="126" t="s">
        <v>1032</v>
      </c>
      <c r="P112" s="2"/>
    </row>
    <row r="113" spans="1:16" ht="55.2">
      <c r="A113" s="13">
        <f t="shared" si="5"/>
        <v>50</v>
      </c>
      <c r="B113" s="8" t="s">
        <v>314</v>
      </c>
      <c r="C113" s="134" t="s">
        <v>315</v>
      </c>
      <c r="D113" s="8" t="s">
        <v>316</v>
      </c>
      <c r="E113" s="8" t="s">
        <v>317</v>
      </c>
      <c r="F113" s="14" t="s">
        <v>162</v>
      </c>
      <c r="G113" s="135">
        <v>1</v>
      </c>
      <c r="H113" s="135">
        <v>1</v>
      </c>
      <c r="I113" s="20"/>
      <c r="J113" s="9">
        <v>0.7</v>
      </c>
      <c r="K113" s="126" t="s">
        <v>163</v>
      </c>
      <c r="L113" s="136" t="s">
        <v>164</v>
      </c>
      <c r="M113" s="137" t="s">
        <v>165</v>
      </c>
      <c r="N113" s="138" t="s">
        <v>166</v>
      </c>
      <c r="O113" s="126" t="s">
        <v>1032</v>
      </c>
      <c r="P113" s="2"/>
    </row>
    <row r="114" spans="1:16" ht="55.2">
      <c r="A114" s="13">
        <f t="shared" si="5"/>
        <v>51</v>
      </c>
      <c r="B114" s="8" t="s">
        <v>318</v>
      </c>
      <c r="C114" s="134" t="s">
        <v>319</v>
      </c>
      <c r="D114" s="8" t="s">
        <v>320</v>
      </c>
      <c r="E114" s="8" t="s">
        <v>321</v>
      </c>
      <c r="F114" s="14" t="s">
        <v>162</v>
      </c>
      <c r="G114" s="135">
        <v>1</v>
      </c>
      <c r="H114" s="135">
        <v>1</v>
      </c>
      <c r="I114" s="20"/>
      <c r="J114" s="9">
        <v>0.7</v>
      </c>
      <c r="K114" s="126" t="s">
        <v>163</v>
      </c>
      <c r="L114" s="136" t="s">
        <v>164</v>
      </c>
      <c r="M114" s="137" t="s">
        <v>165</v>
      </c>
      <c r="N114" s="138" t="s">
        <v>166</v>
      </c>
      <c r="O114" s="126" t="s">
        <v>1032</v>
      </c>
      <c r="P114" s="2"/>
    </row>
    <row r="115" spans="1:16" ht="55.2">
      <c r="A115" s="13">
        <f t="shared" si="5"/>
        <v>52</v>
      </c>
      <c r="B115" s="8" t="s">
        <v>322</v>
      </c>
      <c r="C115" s="134" t="s">
        <v>323</v>
      </c>
      <c r="D115" s="8" t="s">
        <v>324</v>
      </c>
      <c r="E115" s="8" t="s">
        <v>325</v>
      </c>
      <c r="F115" s="14" t="s">
        <v>162</v>
      </c>
      <c r="G115" s="135">
        <v>1</v>
      </c>
      <c r="H115" s="135">
        <v>1</v>
      </c>
      <c r="I115" s="20"/>
      <c r="J115" s="9">
        <v>0.7</v>
      </c>
      <c r="K115" s="126" t="s">
        <v>163</v>
      </c>
      <c r="L115" s="136" t="s">
        <v>164</v>
      </c>
      <c r="M115" s="137" t="s">
        <v>165</v>
      </c>
      <c r="N115" s="138" t="s">
        <v>166</v>
      </c>
      <c r="O115" s="126" t="s">
        <v>1032</v>
      </c>
      <c r="P115" s="2"/>
    </row>
    <row r="116" spans="1:16" ht="55.2">
      <c r="A116" s="13">
        <f t="shared" si="5"/>
        <v>53</v>
      </c>
      <c r="B116" s="8" t="s">
        <v>326</v>
      </c>
      <c r="C116" s="134" t="s">
        <v>327</v>
      </c>
      <c r="D116" s="8" t="s">
        <v>328</v>
      </c>
      <c r="E116" s="8" t="s">
        <v>329</v>
      </c>
      <c r="F116" s="14" t="s">
        <v>162</v>
      </c>
      <c r="G116" s="135">
        <v>1</v>
      </c>
      <c r="H116" s="135">
        <v>1</v>
      </c>
      <c r="I116" s="20"/>
      <c r="J116" s="9">
        <v>0.7</v>
      </c>
      <c r="K116" s="126" t="s">
        <v>163</v>
      </c>
      <c r="L116" s="136" t="s">
        <v>164</v>
      </c>
      <c r="M116" s="137" t="s">
        <v>165</v>
      </c>
      <c r="N116" s="138" t="s">
        <v>166</v>
      </c>
      <c r="O116" s="126" t="s">
        <v>1032</v>
      </c>
      <c r="P116" s="2"/>
    </row>
    <row r="117" spans="1:16" ht="55.2">
      <c r="A117" s="13">
        <f t="shared" si="5"/>
        <v>54</v>
      </c>
      <c r="B117" s="8" t="s">
        <v>330</v>
      </c>
      <c r="C117" s="134" t="s">
        <v>331</v>
      </c>
      <c r="D117" s="8" t="s">
        <v>332</v>
      </c>
      <c r="E117" s="8" t="s">
        <v>333</v>
      </c>
      <c r="F117" s="14" t="s">
        <v>162</v>
      </c>
      <c r="G117" s="135">
        <v>1</v>
      </c>
      <c r="H117" s="135">
        <v>1</v>
      </c>
      <c r="I117" s="20"/>
      <c r="J117" s="9">
        <v>0.7</v>
      </c>
      <c r="K117" s="126" t="s">
        <v>163</v>
      </c>
      <c r="L117" s="136" t="s">
        <v>164</v>
      </c>
      <c r="M117" s="137" t="s">
        <v>165</v>
      </c>
      <c r="N117" s="138" t="s">
        <v>166</v>
      </c>
      <c r="O117" s="126" t="s">
        <v>1032</v>
      </c>
      <c r="P117" s="2"/>
    </row>
    <row r="118" spans="1:16" ht="55.2">
      <c r="A118" s="13">
        <f t="shared" si="5"/>
        <v>55</v>
      </c>
      <c r="B118" s="8" t="s">
        <v>330</v>
      </c>
      <c r="C118" s="134" t="s">
        <v>334</v>
      </c>
      <c r="D118" s="8" t="s">
        <v>335</v>
      </c>
      <c r="E118" s="8" t="s">
        <v>333</v>
      </c>
      <c r="F118" s="14" t="s">
        <v>162</v>
      </c>
      <c r="G118" s="135">
        <v>2</v>
      </c>
      <c r="H118" s="135">
        <v>1</v>
      </c>
      <c r="I118" s="20"/>
      <c r="J118" s="9">
        <v>0.7</v>
      </c>
      <c r="K118" s="126" t="s">
        <v>163</v>
      </c>
      <c r="L118" s="136" t="s">
        <v>164</v>
      </c>
      <c r="M118" s="137" t="s">
        <v>165</v>
      </c>
      <c r="N118" s="138" t="s">
        <v>166</v>
      </c>
      <c r="O118" s="126" t="s">
        <v>1032</v>
      </c>
      <c r="P118" s="2"/>
    </row>
    <row r="119" spans="1:16" ht="55.2">
      <c r="A119" s="13">
        <f t="shared" si="5"/>
        <v>56</v>
      </c>
      <c r="B119" s="8" t="s">
        <v>330</v>
      </c>
      <c r="C119" s="134" t="s">
        <v>336</v>
      </c>
      <c r="D119" s="8" t="s">
        <v>337</v>
      </c>
      <c r="E119" s="8" t="s">
        <v>338</v>
      </c>
      <c r="F119" s="14" t="s">
        <v>162</v>
      </c>
      <c r="G119" s="135">
        <v>1</v>
      </c>
      <c r="H119" s="135">
        <v>1</v>
      </c>
      <c r="I119" s="20"/>
      <c r="J119" s="9">
        <v>0.7</v>
      </c>
      <c r="K119" s="126" t="s">
        <v>163</v>
      </c>
      <c r="L119" s="136" t="s">
        <v>164</v>
      </c>
      <c r="M119" s="137" t="s">
        <v>165</v>
      </c>
      <c r="N119" s="138" t="s">
        <v>166</v>
      </c>
      <c r="O119" s="126" t="s">
        <v>1032</v>
      </c>
      <c r="P119" s="2"/>
    </row>
    <row r="120" spans="1:16" ht="55.2">
      <c r="A120" s="13">
        <f t="shared" si="5"/>
        <v>57</v>
      </c>
      <c r="B120" s="8" t="s">
        <v>1142</v>
      </c>
      <c r="C120" s="256" t="s">
        <v>1143</v>
      </c>
      <c r="D120" s="251" t="s">
        <v>1144</v>
      </c>
      <c r="E120" s="251" t="s">
        <v>1145</v>
      </c>
      <c r="F120" s="240" t="s">
        <v>162</v>
      </c>
      <c r="G120" s="253">
        <v>1</v>
      </c>
      <c r="H120" s="253">
        <v>1</v>
      </c>
      <c r="I120" s="254"/>
      <c r="J120" s="9">
        <v>0.7</v>
      </c>
      <c r="K120" s="252" t="s">
        <v>163</v>
      </c>
      <c r="L120" s="255" t="s">
        <v>164</v>
      </c>
      <c r="M120" s="257" t="s">
        <v>165</v>
      </c>
      <c r="N120" s="258" t="s">
        <v>166</v>
      </c>
      <c r="O120" s="252" t="s">
        <v>1032</v>
      </c>
      <c r="P120" s="2"/>
    </row>
    <row r="121" spans="1:16" ht="55.2">
      <c r="A121" s="13">
        <f t="shared" si="5"/>
        <v>58</v>
      </c>
      <c r="B121" s="8" t="s">
        <v>339</v>
      </c>
      <c r="C121" s="134" t="s">
        <v>340</v>
      </c>
      <c r="D121" s="8" t="s">
        <v>341</v>
      </c>
      <c r="E121" s="8" t="s">
        <v>342</v>
      </c>
      <c r="F121" s="14" t="s">
        <v>162</v>
      </c>
      <c r="G121" s="135">
        <v>1</v>
      </c>
      <c r="H121" s="135">
        <v>1</v>
      </c>
      <c r="I121" s="20"/>
      <c r="J121" s="9">
        <v>0.7</v>
      </c>
      <c r="K121" s="126" t="s">
        <v>163</v>
      </c>
      <c r="L121" s="136" t="s">
        <v>164</v>
      </c>
      <c r="M121" s="137" t="s">
        <v>165</v>
      </c>
      <c r="N121" s="138" t="s">
        <v>166</v>
      </c>
      <c r="O121" s="126" t="s">
        <v>1032</v>
      </c>
      <c r="P121" s="2"/>
    </row>
    <row r="122" spans="1:16" ht="55.2">
      <c r="A122" s="13">
        <f t="shared" si="5"/>
        <v>59</v>
      </c>
      <c r="B122" s="8" t="s">
        <v>343</v>
      </c>
      <c r="C122" s="134" t="s">
        <v>344</v>
      </c>
      <c r="D122" s="8" t="s">
        <v>345</v>
      </c>
      <c r="E122" s="8" t="s">
        <v>236</v>
      </c>
      <c r="F122" s="14" t="s">
        <v>162</v>
      </c>
      <c r="G122" s="135">
        <v>1</v>
      </c>
      <c r="H122" s="135">
        <v>1</v>
      </c>
      <c r="I122" s="20"/>
      <c r="J122" s="9">
        <v>0.7</v>
      </c>
      <c r="K122" s="126" t="s">
        <v>163</v>
      </c>
      <c r="L122" s="136" t="s">
        <v>164</v>
      </c>
      <c r="M122" s="137" t="s">
        <v>165</v>
      </c>
      <c r="N122" s="138" t="s">
        <v>166</v>
      </c>
      <c r="O122" s="126" t="s">
        <v>1032</v>
      </c>
      <c r="P122" s="2"/>
    </row>
    <row r="123" spans="1:16" ht="55.2">
      <c r="A123" s="13">
        <f t="shared" si="5"/>
        <v>60</v>
      </c>
      <c r="B123" s="8" t="s">
        <v>346</v>
      </c>
      <c r="C123" s="134" t="s">
        <v>347</v>
      </c>
      <c r="D123" s="8" t="s">
        <v>348</v>
      </c>
      <c r="E123" s="8" t="s">
        <v>349</v>
      </c>
      <c r="F123" s="14" t="s">
        <v>162</v>
      </c>
      <c r="G123" s="135">
        <v>1</v>
      </c>
      <c r="H123" s="135">
        <v>1</v>
      </c>
      <c r="I123" s="20"/>
      <c r="J123" s="9">
        <v>0.7</v>
      </c>
      <c r="K123" s="126" t="s">
        <v>163</v>
      </c>
      <c r="L123" s="136" t="s">
        <v>164</v>
      </c>
      <c r="M123" s="137" t="s">
        <v>165</v>
      </c>
      <c r="N123" s="138" t="s">
        <v>166</v>
      </c>
      <c r="O123" s="126" t="s">
        <v>1032</v>
      </c>
      <c r="P123" s="2"/>
    </row>
    <row r="124" spans="1:16" ht="55.2">
      <c r="A124" s="13">
        <f t="shared" si="5"/>
        <v>61</v>
      </c>
      <c r="B124" s="8" t="s">
        <v>350</v>
      </c>
      <c r="C124" s="134" t="s">
        <v>351</v>
      </c>
      <c r="D124" s="8" t="s">
        <v>352</v>
      </c>
      <c r="E124" s="8" t="s">
        <v>228</v>
      </c>
      <c r="F124" s="14" t="s">
        <v>162</v>
      </c>
      <c r="G124" s="135">
        <v>1</v>
      </c>
      <c r="H124" s="135">
        <v>1</v>
      </c>
      <c r="I124" s="20"/>
      <c r="J124" s="9">
        <v>0.7</v>
      </c>
      <c r="K124" s="126" t="s">
        <v>163</v>
      </c>
      <c r="L124" s="136" t="s">
        <v>164</v>
      </c>
      <c r="M124" s="137" t="s">
        <v>165</v>
      </c>
      <c r="N124" s="138" t="s">
        <v>166</v>
      </c>
      <c r="O124" s="126" t="s">
        <v>1032</v>
      </c>
      <c r="P124" s="2"/>
    </row>
    <row r="125" spans="1:16" ht="55.2">
      <c r="A125" s="13">
        <f t="shared" si="5"/>
        <v>62</v>
      </c>
      <c r="B125" s="8" t="s">
        <v>353</v>
      </c>
      <c r="C125" s="134" t="s">
        <v>354</v>
      </c>
      <c r="D125" s="8" t="s">
        <v>355</v>
      </c>
      <c r="E125" s="8" t="s">
        <v>356</v>
      </c>
      <c r="F125" s="14" t="s">
        <v>162</v>
      </c>
      <c r="G125" s="135">
        <v>1</v>
      </c>
      <c r="H125" s="135">
        <v>1</v>
      </c>
      <c r="I125" s="20"/>
      <c r="J125" s="9">
        <v>0.7</v>
      </c>
      <c r="K125" s="126" t="s">
        <v>163</v>
      </c>
      <c r="L125" s="136" t="s">
        <v>164</v>
      </c>
      <c r="M125" s="137" t="s">
        <v>165</v>
      </c>
      <c r="N125" s="138" t="s">
        <v>166</v>
      </c>
      <c r="O125" s="126" t="s">
        <v>1032</v>
      </c>
      <c r="P125" s="2"/>
    </row>
    <row r="126" spans="1:16" ht="55.2">
      <c r="A126" s="13">
        <f t="shared" si="5"/>
        <v>63</v>
      </c>
      <c r="B126" s="8" t="s">
        <v>357</v>
      </c>
      <c r="C126" s="134" t="s">
        <v>358</v>
      </c>
      <c r="D126" s="8" t="s">
        <v>359</v>
      </c>
      <c r="E126" s="8" t="s">
        <v>360</v>
      </c>
      <c r="F126" s="14" t="s">
        <v>162</v>
      </c>
      <c r="G126" s="135">
        <v>1</v>
      </c>
      <c r="H126" s="135">
        <v>1</v>
      </c>
      <c r="I126" s="20"/>
      <c r="J126" s="9">
        <v>0.7</v>
      </c>
      <c r="K126" s="126" t="s">
        <v>163</v>
      </c>
      <c r="L126" s="136" t="s">
        <v>164</v>
      </c>
      <c r="M126" s="137" t="s">
        <v>165</v>
      </c>
      <c r="N126" s="138" t="s">
        <v>166</v>
      </c>
      <c r="O126" s="126" t="s">
        <v>1032</v>
      </c>
      <c r="P126" s="2"/>
    </row>
    <row r="127" spans="1:16" ht="55.2">
      <c r="A127" s="13">
        <f t="shared" si="5"/>
        <v>64</v>
      </c>
      <c r="B127" s="8" t="s">
        <v>361</v>
      </c>
      <c r="C127" s="134" t="s">
        <v>362</v>
      </c>
      <c r="D127" s="8" t="s">
        <v>363</v>
      </c>
      <c r="E127" s="8" t="s">
        <v>364</v>
      </c>
      <c r="F127" s="14" t="s">
        <v>162</v>
      </c>
      <c r="G127" s="135">
        <v>1</v>
      </c>
      <c r="H127" s="135">
        <v>1</v>
      </c>
      <c r="I127" s="20"/>
      <c r="J127" s="9">
        <v>0.7</v>
      </c>
      <c r="K127" s="126" t="s">
        <v>163</v>
      </c>
      <c r="L127" s="136" t="s">
        <v>164</v>
      </c>
      <c r="M127" s="137" t="s">
        <v>165</v>
      </c>
      <c r="N127" s="138" t="s">
        <v>166</v>
      </c>
      <c r="O127" s="126" t="s">
        <v>1032</v>
      </c>
      <c r="P127" s="2"/>
    </row>
    <row r="128" spans="1:16" ht="55.2">
      <c r="A128" s="13">
        <f t="shared" si="5"/>
        <v>65</v>
      </c>
      <c r="B128" s="8" t="s">
        <v>365</v>
      </c>
      <c r="C128" s="134" t="s">
        <v>366</v>
      </c>
      <c r="D128" s="8" t="s">
        <v>367</v>
      </c>
      <c r="E128" s="8" t="s">
        <v>368</v>
      </c>
      <c r="F128" s="14" t="s">
        <v>162</v>
      </c>
      <c r="G128" s="135">
        <v>1</v>
      </c>
      <c r="H128" s="135">
        <v>1</v>
      </c>
      <c r="I128" s="20"/>
      <c r="J128" s="9">
        <v>0.7</v>
      </c>
      <c r="K128" s="126" t="s">
        <v>163</v>
      </c>
      <c r="L128" s="136" t="s">
        <v>164</v>
      </c>
      <c r="M128" s="137" t="s">
        <v>165</v>
      </c>
      <c r="N128" s="138" t="s">
        <v>166</v>
      </c>
      <c r="O128" s="126" t="s">
        <v>1032</v>
      </c>
      <c r="P128" s="2"/>
    </row>
    <row r="129" spans="1:16" ht="55.2">
      <c r="A129" s="13">
        <f t="shared" si="5"/>
        <v>66</v>
      </c>
      <c r="B129" s="8" t="s">
        <v>369</v>
      </c>
      <c r="C129" s="134" t="s">
        <v>370</v>
      </c>
      <c r="D129" s="8" t="s">
        <v>371</v>
      </c>
      <c r="E129" s="8" t="s">
        <v>372</v>
      </c>
      <c r="F129" s="14" t="s">
        <v>162</v>
      </c>
      <c r="G129" s="135">
        <v>1</v>
      </c>
      <c r="H129" s="135">
        <v>1</v>
      </c>
      <c r="I129" s="20"/>
      <c r="J129" s="9">
        <v>0.7</v>
      </c>
      <c r="K129" s="126" t="s">
        <v>163</v>
      </c>
      <c r="L129" s="136" t="s">
        <v>164</v>
      </c>
      <c r="M129" s="137" t="s">
        <v>165</v>
      </c>
      <c r="N129" s="138" t="s">
        <v>166</v>
      </c>
      <c r="O129" s="126" t="s">
        <v>1032</v>
      </c>
      <c r="P129" s="2"/>
    </row>
    <row r="130" spans="1:16" ht="55.2">
      <c r="A130" s="13">
        <f t="shared" ref="A130:A169" si="6">A129+1</f>
        <v>67</v>
      </c>
      <c r="B130" s="8" t="s">
        <v>373</v>
      </c>
      <c r="C130" s="134" t="s">
        <v>374</v>
      </c>
      <c r="D130" s="8" t="s">
        <v>375</v>
      </c>
      <c r="E130" s="8" t="s">
        <v>376</v>
      </c>
      <c r="F130" s="14" t="s">
        <v>162</v>
      </c>
      <c r="G130" s="135">
        <v>1</v>
      </c>
      <c r="H130" s="135">
        <v>1</v>
      </c>
      <c r="I130" s="20"/>
      <c r="J130" s="9">
        <v>0.7</v>
      </c>
      <c r="K130" s="126" t="s">
        <v>163</v>
      </c>
      <c r="L130" s="136" t="s">
        <v>164</v>
      </c>
      <c r="M130" s="137" t="s">
        <v>165</v>
      </c>
      <c r="N130" s="138" t="s">
        <v>166</v>
      </c>
      <c r="O130" s="126" t="s">
        <v>1032</v>
      </c>
      <c r="P130" s="2"/>
    </row>
    <row r="131" spans="1:16" ht="55.2">
      <c r="A131" s="13">
        <f t="shared" si="6"/>
        <v>68</v>
      </c>
      <c r="B131" s="8" t="s">
        <v>377</v>
      </c>
      <c r="C131" s="134" t="s">
        <v>378</v>
      </c>
      <c r="D131" s="8" t="s">
        <v>379</v>
      </c>
      <c r="E131" s="8" t="s">
        <v>380</v>
      </c>
      <c r="F131" s="14" t="s">
        <v>162</v>
      </c>
      <c r="G131" s="135">
        <v>1</v>
      </c>
      <c r="H131" s="135">
        <v>1</v>
      </c>
      <c r="I131" s="20"/>
      <c r="J131" s="9">
        <v>0.7</v>
      </c>
      <c r="K131" s="126" t="s">
        <v>163</v>
      </c>
      <c r="L131" s="136" t="s">
        <v>164</v>
      </c>
      <c r="M131" s="137" t="s">
        <v>165</v>
      </c>
      <c r="N131" s="138" t="s">
        <v>166</v>
      </c>
      <c r="O131" s="126" t="s">
        <v>1032</v>
      </c>
      <c r="P131" s="2"/>
    </row>
    <row r="132" spans="1:16" ht="55.2">
      <c r="A132" s="13">
        <f t="shared" si="6"/>
        <v>69</v>
      </c>
      <c r="B132" s="8" t="s">
        <v>381</v>
      </c>
      <c r="C132" s="134" t="s">
        <v>382</v>
      </c>
      <c r="D132" s="8" t="s">
        <v>383</v>
      </c>
      <c r="E132" s="8" t="s">
        <v>384</v>
      </c>
      <c r="F132" s="14" t="s">
        <v>162</v>
      </c>
      <c r="G132" s="135">
        <v>1</v>
      </c>
      <c r="H132" s="135">
        <v>1</v>
      </c>
      <c r="I132" s="20"/>
      <c r="J132" s="9">
        <v>0.7</v>
      </c>
      <c r="K132" s="126" t="s">
        <v>163</v>
      </c>
      <c r="L132" s="136" t="s">
        <v>164</v>
      </c>
      <c r="M132" s="137" t="s">
        <v>165</v>
      </c>
      <c r="N132" s="138" t="s">
        <v>166</v>
      </c>
      <c r="O132" s="126" t="s">
        <v>1032</v>
      </c>
      <c r="P132" s="2"/>
    </row>
    <row r="133" spans="1:16" ht="55.2">
      <c r="A133" s="13">
        <f t="shared" si="6"/>
        <v>70</v>
      </c>
      <c r="B133" s="8" t="s">
        <v>385</v>
      </c>
      <c r="C133" s="134" t="s">
        <v>386</v>
      </c>
      <c r="D133" s="8" t="s">
        <v>387</v>
      </c>
      <c r="E133" s="8" t="s">
        <v>388</v>
      </c>
      <c r="F133" s="14" t="s">
        <v>162</v>
      </c>
      <c r="G133" s="135">
        <v>1</v>
      </c>
      <c r="H133" s="135">
        <v>1</v>
      </c>
      <c r="I133" s="20"/>
      <c r="J133" s="9">
        <v>0.7</v>
      </c>
      <c r="K133" s="126" t="s">
        <v>163</v>
      </c>
      <c r="L133" s="136" t="s">
        <v>164</v>
      </c>
      <c r="M133" s="137" t="s">
        <v>165</v>
      </c>
      <c r="N133" s="138" t="s">
        <v>166</v>
      </c>
      <c r="O133" s="126" t="s">
        <v>1032</v>
      </c>
      <c r="P133" s="2"/>
    </row>
    <row r="134" spans="1:16" ht="55.2">
      <c r="A134" s="13">
        <f t="shared" si="6"/>
        <v>71</v>
      </c>
      <c r="B134" s="8" t="s">
        <v>389</v>
      </c>
      <c r="C134" s="134" t="s">
        <v>390</v>
      </c>
      <c r="D134" s="8" t="s">
        <v>1047</v>
      </c>
      <c r="E134" s="8" t="s">
        <v>1048</v>
      </c>
      <c r="F134" s="14" t="s">
        <v>162</v>
      </c>
      <c r="G134" s="135">
        <v>1</v>
      </c>
      <c r="H134" s="135">
        <v>1</v>
      </c>
      <c r="I134" s="20"/>
      <c r="J134" s="9">
        <v>0.7</v>
      </c>
      <c r="K134" s="126" t="s">
        <v>163</v>
      </c>
      <c r="L134" s="136" t="s">
        <v>164</v>
      </c>
      <c r="M134" s="137" t="s">
        <v>165</v>
      </c>
      <c r="N134" s="138" t="s">
        <v>166</v>
      </c>
      <c r="O134" s="126" t="s">
        <v>1032</v>
      </c>
      <c r="P134" s="2"/>
    </row>
    <row r="135" spans="1:16" ht="69">
      <c r="A135" s="13">
        <f t="shared" si="6"/>
        <v>72</v>
      </c>
      <c r="B135" s="8" t="s">
        <v>1049</v>
      </c>
      <c r="C135" s="134" t="s">
        <v>392</v>
      </c>
      <c r="D135" s="8" t="s">
        <v>1050</v>
      </c>
      <c r="E135" s="8" t="s">
        <v>1051</v>
      </c>
      <c r="F135" s="14" t="s">
        <v>162</v>
      </c>
      <c r="G135" s="135">
        <v>1</v>
      </c>
      <c r="H135" s="135">
        <v>1</v>
      </c>
      <c r="I135" s="20"/>
      <c r="J135" s="9">
        <v>0.7</v>
      </c>
      <c r="K135" s="126" t="s">
        <v>163</v>
      </c>
      <c r="L135" s="136" t="s">
        <v>164</v>
      </c>
      <c r="M135" s="137" t="s">
        <v>165</v>
      </c>
      <c r="N135" s="138" t="s">
        <v>166</v>
      </c>
      <c r="O135" s="126" t="s">
        <v>1032</v>
      </c>
      <c r="P135" s="2"/>
    </row>
    <row r="136" spans="1:16" ht="55.2">
      <c r="A136" s="13">
        <f t="shared" si="6"/>
        <v>73</v>
      </c>
      <c r="B136" s="8" t="s">
        <v>393</v>
      </c>
      <c r="C136" s="134" t="s">
        <v>394</v>
      </c>
      <c r="D136" s="8" t="s">
        <v>1052</v>
      </c>
      <c r="E136" s="8" t="s">
        <v>1053</v>
      </c>
      <c r="F136" s="14" t="s">
        <v>162</v>
      </c>
      <c r="G136" s="135">
        <v>1</v>
      </c>
      <c r="H136" s="135">
        <v>1</v>
      </c>
      <c r="I136" s="20"/>
      <c r="J136" s="9">
        <v>0.7</v>
      </c>
      <c r="K136" s="126" t="s">
        <v>163</v>
      </c>
      <c r="L136" s="136" t="s">
        <v>164</v>
      </c>
      <c r="M136" s="137" t="s">
        <v>165</v>
      </c>
      <c r="N136" s="138" t="s">
        <v>166</v>
      </c>
      <c r="O136" s="126" t="s">
        <v>1032</v>
      </c>
      <c r="P136" s="2"/>
    </row>
    <row r="137" spans="1:16" ht="55.2">
      <c r="A137" s="13">
        <f t="shared" si="6"/>
        <v>74</v>
      </c>
      <c r="B137" s="8" t="s">
        <v>1054</v>
      </c>
      <c r="C137" s="134" t="s">
        <v>395</v>
      </c>
      <c r="D137" s="8" t="s">
        <v>1055</v>
      </c>
      <c r="E137" s="8" t="s">
        <v>1056</v>
      </c>
      <c r="F137" s="14" t="s">
        <v>162</v>
      </c>
      <c r="G137" s="135">
        <v>1</v>
      </c>
      <c r="H137" s="135">
        <v>1</v>
      </c>
      <c r="I137" s="20"/>
      <c r="J137" s="9">
        <v>0.7</v>
      </c>
      <c r="K137" s="126" t="s">
        <v>163</v>
      </c>
      <c r="L137" s="136" t="s">
        <v>164</v>
      </c>
      <c r="M137" s="137" t="s">
        <v>165</v>
      </c>
      <c r="N137" s="138" t="s">
        <v>166</v>
      </c>
      <c r="O137" s="126" t="s">
        <v>1032</v>
      </c>
      <c r="P137" s="2"/>
    </row>
    <row r="138" spans="1:16" ht="55.2">
      <c r="A138" s="13">
        <f t="shared" si="6"/>
        <v>75</v>
      </c>
      <c r="B138" s="8" t="s">
        <v>396</v>
      </c>
      <c r="C138" s="134" t="s">
        <v>397</v>
      </c>
      <c r="D138" s="8" t="s">
        <v>1057</v>
      </c>
      <c r="E138" s="8" t="s">
        <v>1058</v>
      </c>
      <c r="F138" s="101" t="s">
        <v>162</v>
      </c>
      <c r="G138" s="139">
        <v>1</v>
      </c>
      <c r="H138" s="139">
        <v>1</v>
      </c>
      <c r="I138" s="140"/>
      <c r="J138" s="9">
        <v>0.7</v>
      </c>
      <c r="K138" s="8" t="s">
        <v>163</v>
      </c>
      <c r="L138" s="141" t="s">
        <v>164</v>
      </c>
      <c r="M138" s="142" t="s">
        <v>165</v>
      </c>
      <c r="N138" s="143" t="s">
        <v>166</v>
      </c>
      <c r="O138" s="8" t="s">
        <v>1032</v>
      </c>
      <c r="P138" s="2"/>
    </row>
    <row r="139" spans="1:16" ht="69">
      <c r="A139" s="13">
        <f t="shared" si="6"/>
        <v>76</v>
      </c>
      <c r="B139" s="8" t="s">
        <v>398</v>
      </c>
      <c r="C139" s="134" t="s">
        <v>399</v>
      </c>
      <c r="D139" s="8" t="s">
        <v>1059</v>
      </c>
      <c r="E139" s="8" t="s">
        <v>1060</v>
      </c>
      <c r="F139" s="14" t="s">
        <v>162</v>
      </c>
      <c r="G139" s="135">
        <v>1</v>
      </c>
      <c r="H139" s="135">
        <v>1</v>
      </c>
      <c r="I139" s="20"/>
      <c r="J139" s="9">
        <v>0.7</v>
      </c>
      <c r="K139" s="126" t="s">
        <v>163</v>
      </c>
      <c r="L139" s="136" t="s">
        <v>164</v>
      </c>
      <c r="M139" s="137" t="s">
        <v>165</v>
      </c>
      <c r="N139" s="138" t="s">
        <v>166</v>
      </c>
      <c r="O139" s="126" t="s">
        <v>1032</v>
      </c>
      <c r="P139" s="2"/>
    </row>
    <row r="140" spans="1:16" ht="55.2">
      <c r="A140" s="13">
        <f t="shared" si="6"/>
        <v>77</v>
      </c>
      <c r="B140" s="8" t="s">
        <v>400</v>
      </c>
      <c r="C140" s="134" t="s">
        <v>401</v>
      </c>
      <c r="D140" s="8" t="s">
        <v>1061</v>
      </c>
      <c r="E140" s="8" t="s">
        <v>1062</v>
      </c>
      <c r="F140" s="14" t="s">
        <v>162</v>
      </c>
      <c r="G140" s="135">
        <v>1</v>
      </c>
      <c r="H140" s="135">
        <v>1</v>
      </c>
      <c r="I140" s="20"/>
      <c r="J140" s="9">
        <v>0.7</v>
      </c>
      <c r="K140" s="126" t="s">
        <v>163</v>
      </c>
      <c r="L140" s="136" t="s">
        <v>164</v>
      </c>
      <c r="M140" s="137" t="s">
        <v>165</v>
      </c>
      <c r="N140" s="138" t="s">
        <v>166</v>
      </c>
      <c r="O140" s="126" t="s">
        <v>1032</v>
      </c>
      <c r="P140" s="2"/>
    </row>
    <row r="141" spans="1:16" ht="55.2">
      <c r="A141" s="13">
        <f t="shared" si="6"/>
        <v>78</v>
      </c>
      <c r="B141" s="8" t="s">
        <v>402</v>
      </c>
      <c r="C141" s="134" t="s">
        <v>403</v>
      </c>
      <c r="D141" s="8" t="s">
        <v>1063</v>
      </c>
      <c r="E141" s="8" t="s">
        <v>1064</v>
      </c>
      <c r="F141" s="14" t="s">
        <v>162</v>
      </c>
      <c r="G141" s="135">
        <v>1</v>
      </c>
      <c r="H141" s="135">
        <v>1</v>
      </c>
      <c r="I141" s="20"/>
      <c r="J141" s="9">
        <v>0.7</v>
      </c>
      <c r="K141" s="126" t="s">
        <v>163</v>
      </c>
      <c r="L141" s="136" t="s">
        <v>164</v>
      </c>
      <c r="M141" s="137" t="s">
        <v>165</v>
      </c>
      <c r="N141" s="138" t="s">
        <v>166</v>
      </c>
      <c r="O141" s="126" t="s">
        <v>1032</v>
      </c>
      <c r="P141" s="2"/>
    </row>
    <row r="142" spans="1:16" ht="55.2">
      <c r="A142" s="13">
        <f t="shared" si="6"/>
        <v>79</v>
      </c>
      <c r="B142" s="8" t="s">
        <v>404</v>
      </c>
      <c r="C142" s="134" t="s">
        <v>405</v>
      </c>
      <c r="D142" s="8" t="s">
        <v>1065</v>
      </c>
      <c r="E142" s="8" t="s">
        <v>1066</v>
      </c>
      <c r="F142" s="14" t="s">
        <v>162</v>
      </c>
      <c r="G142" s="135">
        <v>1</v>
      </c>
      <c r="H142" s="135">
        <v>1</v>
      </c>
      <c r="I142" s="20"/>
      <c r="J142" s="9">
        <v>0.7</v>
      </c>
      <c r="K142" s="126" t="s">
        <v>163</v>
      </c>
      <c r="L142" s="136" t="s">
        <v>164</v>
      </c>
      <c r="M142" s="137" t="s">
        <v>165</v>
      </c>
      <c r="N142" s="138" t="s">
        <v>166</v>
      </c>
      <c r="O142" s="126" t="s">
        <v>1032</v>
      </c>
      <c r="P142" s="2"/>
    </row>
    <row r="143" spans="1:16" ht="55.2">
      <c r="A143" s="13">
        <f t="shared" si="6"/>
        <v>80</v>
      </c>
      <c r="B143" s="8" t="s">
        <v>406</v>
      </c>
      <c r="C143" s="134" t="s">
        <v>407</v>
      </c>
      <c r="D143" s="8" t="s">
        <v>1067</v>
      </c>
      <c r="E143" s="8" t="s">
        <v>1068</v>
      </c>
      <c r="F143" s="14" t="s">
        <v>162</v>
      </c>
      <c r="G143" s="135">
        <v>1</v>
      </c>
      <c r="H143" s="135">
        <v>1</v>
      </c>
      <c r="I143" s="20"/>
      <c r="J143" s="9">
        <v>0.7</v>
      </c>
      <c r="K143" s="126" t="s">
        <v>163</v>
      </c>
      <c r="L143" s="136" t="s">
        <v>164</v>
      </c>
      <c r="M143" s="137" t="s">
        <v>165</v>
      </c>
      <c r="N143" s="138" t="s">
        <v>166</v>
      </c>
      <c r="O143" s="126" t="s">
        <v>1032</v>
      </c>
      <c r="P143" s="2"/>
    </row>
    <row r="144" spans="1:16" ht="55.2">
      <c r="A144" s="13">
        <f t="shared" si="6"/>
        <v>81</v>
      </c>
      <c r="B144" s="8" t="s">
        <v>1069</v>
      </c>
      <c r="C144" s="134" t="s">
        <v>1070</v>
      </c>
      <c r="D144" s="8" t="s">
        <v>1071</v>
      </c>
      <c r="E144" s="8" t="s">
        <v>1072</v>
      </c>
      <c r="F144" s="14" t="s">
        <v>162</v>
      </c>
      <c r="G144" s="135">
        <v>1</v>
      </c>
      <c r="H144" s="135">
        <v>1</v>
      </c>
      <c r="I144" s="20"/>
      <c r="J144" s="9">
        <v>0.7</v>
      </c>
      <c r="K144" s="126" t="s">
        <v>163</v>
      </c>
      <c r="L144" s="136" t="s">
        <v>164</v>
      </c>
      <c r="M144" s="137" t="s">
        <v>165</v>
      </c>
      <c r="N144" s="138" t="s">
        <v>166</v>
      </c>
      <c r="O144" s="126" t="s">
        <v>1032</v>
      </c>
      <c r="P144" s="2"/>
    </row>
    <row r="145" spans="1:16" ht="55.2">
      <c r="A145" s="13">
        <f t="shared" si="6"/>
        <v>82</v>
      </c>
      <c r="B145" s="8" t="s">
        <v>408</v>
      </c>
      <c r="C145" s="134" t="s">
        <v>409</v>
      </c>
      <c r="D145" s="8" t="s">
        <v>1073</v>
      </c>
      <c r="E145" s="8" t="s">
        <v>1074</v>
      </c>
      <c r="F145" s="14" t="s">
        <v>162</v>
      </c>
      <c r="G145" s="135">
        <v>1</v>
      </c>
      <c r="H145" s="135">
        <v>1</v>
      </c>
      <c r="I145" s="20"/>
      <c r="J145" s="9">
        <v>0.7</v>
      </c>
      <c r="K145" s="126" t="s">
        <v>163</v>
      </c>
      <c r="L145" s="136" t="s">
        <v>164</v>
      </c>
      <c r="M145" s="137" t="s">
        <v>165</v>
      </c>
      <c r="N145" s="138" t="s">
        <v>166</v>
      </c>
      <c r="O145" s="126" t="s">
        <v>1032</v>
      </c>
      <c r="P145" s="2"/>
    </row>
    <row r="146" spans="1:16" ht="55.2">
      <c r="A146" s="13">
        <f t="shared" si="6"/>
        <v>83</v>
      </c>
      <c r="B146" s="8" t="s">
        <v>1146</v>
      </c>
      <c r="C146" s="256" t="s">
        <v>1147</v>
      </c>
      <c r="D146" s="251" t="s">
        <v>391</v>
      </c>
      <c r="E146" s="251" t="s">
        <v>1148</v>
      </c>
      <c r="F146" s="240" t="s">
        <v>162</v>
      </c>
      <c r="G146" s="253">
        <v>1</v>
      </c>
      <c r="H146" s="253">
        <v>1</v>
      </c>
      <c r="I146" s="254"/>
      <c r="J146" s="9">
        <v>0.7</v>
      </c>
      <c r="K146" s="252" t="s">
        <v>163</v>
      </c>
      <c r="L146" s="255" t="s">
        <v>164</v>
      </c>
      <c r="M146" s="257" t="s">
        <v>165</v>
      </c>
      <c r="N146" s="258" t="s">
        <v>166</v>
      </c>
      <c r="O146" s="252" t="s">
        <v>1032</v>
      </c>
      <c r="P146" s="2"/>
    </row>
    <row r="147" spans="1:16" ht="55.2">
      <c r="A147" s="13">
        <f t="shared" si="6"/>
        <v>84</v>
      </c>
      <c r="B147" s="8" t="s">
        <v>410</v>
      </c>
      <c r="C147" s="134" t="s">
        <v>411</v>
      </c>
      <c r="D147" s="8" t="s">
        <v>1075</v>
      </c>
      <c r="E147" s="8" t="s">
        <v>1076</v>
      </c>
      <c r="F147" s="101" t="s">
        <v>162</v>
      </c>
      <c r="G147" s="139">
        <v>1</v>
      </c>
      <c r="H147" s="139">
        <v>1</v>
      </c>
      <c r="I147" s="140"/>
      <c r="J147" s="9">
        <v>0.7</v>
      </c>
      <c r="K147" s="8" t="s">
        <v>163</v>
      </c>
      <c r="L147" s="141" t="s">
        <v>164</v>
      </c>
      <c r="M147" s="142" t="s">
        <v>165</v>
      </c>
      <c r="N147" s="143" t="s">
        <v>166</v>
      </c>
      <c r="O147" s="8" t="s">
        <v>1032</v>
      </c>
      <c r="P147" s="2"/>
    </row>
    <row r="148" spans="1:16" ht="55.2">
      <c r="A148" s="13">
        <f t="shared" si="6"/>
        <v>85</v>
      </c>
      <c r="B148" s="8" t="s">
        <v>412</v>
      </c>
      <c r="C148" s="134" t="s">
        <v>413</v>
      </c>
      <c r="D148" s="8" t="s">
        <v>1077</v>
      </c>
      <c r="E148" s="8" t="s">
        <v>1078</v>
      </c>
      <c r="F148" s="101" t="s">
        <v>162</v>
      </c>
      <c r="G148" s="139">
        <v>1</v>
      </c>
      <c r="H148" s="139">
        <v>1</v>
      </c>
      <c r="I148" s="140"/>
      <c r="J148" s="9">
        <v>0.7</v>
      </c>
      <c r="K148" s="8" t="s">
        <v>163</v>
      </c>
      <c r="L148" s="141" t="s">
        <v>164</v>
      </c>
      <c r="M148" s="142" t="s">
        <v>165</v>
      </c>
      <c r="N148" s="143" t="s">
        <v>166</v>
      </c>
      <c r="O148" s="8" t="s">
        <v>1032</v>
      </c>
      <c r="P148" s="2"/>
    </row>
    <row r="149" spans="1:16" ht="55.2">
      <c r="A149" s="13">
        <f t="shared" si="6"/>
        <v>86</v>
      </c>
      <c r="B149" s="8" t="s">
        <v>414</v>
      </c>
      <c r="C149" s="134" t="s">
        <v>415</v>
      </c>
      <c r="D149" s="8" t="s">
        <v>1079</v>
      </c>
      <c r="E149" s="8" t="s">
        <v>1080</v>
      </c>
      <c r="F149" s="101" t="s">
        <v>162</v>
      </c>
      <c r="G149" s="139">
        <v>1</v>
      </c>
      <c r="H149" s="139">
        <v>1</v>
      </c>
      <c r="I149" s="140"/>
      <c r="J149" s="9">
        <v>0.7</v>
      </c>
      <c r="K149" s="8" t="s">
        <v>163</v>
      </c>
      <c r="L149" s="141" t="s">
        <v>164</v>
      </c>
      <c r="M149" s="142" t="s">
        <v>165</v>
      </c>
      <c r="N149" s="143" t="s">
        <v>166</v>
      </c>
      <c r="O149" s="8" t="s">
        <v>1032</v>
      </c>
      <c r="P149" s="2"/>
    </row>
    <row r="150" spans="1:16" ht="55.2">
      <c r="A150" s="13">
        <f t="shared" si="6"/>
        <v>87</v>
      </c>
      <c r="B150" s="8" t="s">
        <v>416</v>
      </c>
      <c r="C150" s="134" t="s">
        <v>417</v>
      </c>
      <c r="D150" s="8" t="s">
        <v>1081</v>
      </c>
      <c r="E150" s="8" t="s">
        <v>1082</v>
      </c>
      <c r="F150" s="14" t="s">
        <v>162</v>
      </c>
      <c r="G150" s="135">
        <v>1</v>
      </c>
      <c r="H150" s="135">
        <v>1</v>
      </c>
      <c r="I150" s="20"/>
      <c r="J150" s="9">
        <v>0.7</v>
      </c>
      <c r="K150" s="126" t="s">
        <v>163</v>
      </c>
      <c r="L150" s="136" t="s">
        <v>164</v>
      </c>
      <c r="M150" s="137" t="s">
        <v>165</v>
      </c>
      <c r="N150" s="138" t="s">
        <v>166</v>
      </c>
      <c r="O150" s="126" t="s">
        <v>1032</v>
      </c>
      <c r="P150" s="2"/>
    </row>
    <row r="151" spans="1:16" ht="55.2">
      <c r="A151" s="13">
        <f t="shared" si="6"/>
        <v>88</v>
      </c>
      <c r="B151" s="8" t="s">
        <v>418</v>
      </c>
      <c r="C151" s="134" t="s">
        <v>419</v>
      </c>
      <c r="D151" s="8" t="s">
        <v>1083</v>
      </c>
      <c r="E151" s="8" t="s">
        <v>1084</v>
      </c>
      <c r="F151" s="14" t="s">
        <v>162</v>
      </c>
      <c r="G151" s="135">
        <v>1</v>
      </c>
      <c r="H151" s="135">
        <v>1</v>
      </c>
      <c r="I151" s="20"/>
      <c r="J151" s="9">
        <v>0.7</v>
      </c>
      <c r="K151" s="126" t="s">
        <v>163</v>
      </c>
      <c r="L151" s="136" t="s">
        <v>164</v>
      </c>
      <c r="M151" s="137" t="s">
        <v>165</v>
      </c>
      <c r="N151" s="138" t="s">
        <v>166</v>
      </c>
      <c r="O151" s="126" t="s">
        <v>1032</v>
      </c>
      <c r="P151" s="2"/>
    </row>
    <row r="152" spans="1:16" ht="55.2">
      <c r="A152" s="13">
        <f t="shared" si="6"/>
        <v>89</v>
      </c>
      <c r="B152" s="8" t="s">
        <v>420</v>
      </c>
      <c r="C152" s="134" t="s">
        <v>421</v>
      </c>
      <c r="D152" s="8" t="s">
        <v>1085</v>
      </c>
      <c r="E152" s="8" t="s">
        <v>1086</v>
      </c>
      <c r="F152" s="14" t="s">
        <v>162</v>
      </c>
      <c r="G152" s="135">
        <v>1</v>
      </c>
      <c r="H152" s="135">
        <v>1</v>
      </c>
      <c r="I152" s="20"/>
      <c r="J152" s="9">
        <v>0.7</v>
      </c>
      <c r="K152" s="126" t="s">
        <v>163</v>
      </c>
      <c r="L152" s="136" t="s">
        <v>164</v>
      </c>
      <c r="M152" s="137" t="s">
        <v>165</v>
      </c>
      <c r="N152" s="138" t="s">
        <v>166</v>
      </c>
      <c r="O152" s="126" t="s">
        <v>1032</v>
      </c>
      <c r="P152" s="2"/>
    </row>
    <row r="153" spans="1:16" ht="55.2">
      <c r="A153" s="13">
        <f t="shared" si="6"/>
        <v>90</v>
      </c>
      <c r="B153" s="8" t="s">
        <v>422</v>
      </c>
      <c r="C153" s="134" t="s">
        <v>423</v>
      </c>
      <c r="D153" s="8" t="s">
        <v>1087</v>
      </c>
      <c r="E153" s="8" t="s">
        <v>1088</v>
      </c>
      <c r="F153" s="14" t="s">
        <v>162</v>
      </c>
      <c r="G153" s="135">
        <v>1</v>
      </c>
      <c r="H153" s="135">
        <v>1</v>
      </c>
      <c r="I153" s="20"/>
      <c r="J153" s="9">
        <v>0.7</v>
      </c>
      <c r="K153" s="126" t="s">
        <v>163</v>
      </c>
      <c r="L153" s="136" t="s">
        <v>164</v>
      </c>
      <c r="M153" s="137" t="s">
        <v>165</v>
      </c>
      <c r="N153" s="138" t="s">
        <v>166</v>
      </c>
      <c r="O153" s="126" t="s">
        <v>1032</v>
      </c>
      <c r="P153" s="2"/>
    </row>
    <row r="154" spans="1:16" ht="55.2">
      <c r="A154" s="13">
        <f t="shared" si="6"/>
        <v>91</v>
      </c>
      <c r="B154" s="8" t="s">
        <v>424</v>
      </c>
      <c r="C154" s="134" t="s">
        <v>425</v>
      </c>
      <c r="D154" s="8" t="s">
        <v>1089</v>
      </c>
      <c r="E154" s="8" t="s">
        <v>1090</v>
      </c>
      <c r="F154" s="14" t="s">
        <v>162</v>
      </c>
      <c r="G154" s="135">
        <v>1</v>
      </c>
      <c r="H154" s="135">
        <v>1</v>
      </c>
      <c r="I154" s="20"/>
      <c r="J154" s="9">
        <v>0.7</v>
      </c>
      <c r="K154" s="126" t="s">
        <v>163</v>
      </c>
      <c r="L154" s="136" t="s">
        <v>164</v>
      </c>
      <c r="M154" s="137" t="s">
        <v>165</v>
      </c>
      <c r="N154" s="138" t="s">
        <v>166</v>
      </c>
      <c r="O154" s="126" t="s">
        <v>1032</v>
      </c>
      <c r="P154" s="2"/>
    </row>
    <row r="155" spans="1:16" ht="55.2">
      <c r="A155" s="13">
        <f t="shared" si="6"/>
        <v>92</v>
      </c>
      <c r="B155" s="8" t="s">
        <v>426</v>
      </c>
      <c r="C155" s="134" t="s">
        <v>427</v>
      </c>
      <c r="D155" s="8" t="s">
        <v>1091</v>
      </c>
      <c r="E155" s="8" t="s">
        <v>1092</v>
      </c>
      <c r="F155" s="14" t="s">
        <v>162</v>
      </c>
      <c r="G155" s="135">
        <v>1</v>
      </c>
      <c r="H155" s="135">
        <v>1</v>
      </c>
      <c r="I155" s="20"/>
      <c r="J155" s="9">
        <v>0.7</v>
      </c>
      <c r="K155" s="126" t="s">
        <v>163</v>
      </c>
      <c r="L155" s="136" t="s">
        <v>164</v>
      </c>
      <c r="M155" s="137" t="s">
        <v>165</v>
      </c>
      <c r="N155" s="138" t="s">
        <v>166</v>
      </c>
      <c r="O155" s="126" t="s">
        <v>1032</v>
      </c>
      <c r="P155" s="2"/>
    </row>
    <row r="156" spans="1:16" ht="55.2">
      <c r="A156" s="13">
        <f t="shared" si="6"/>
        <v>93</v>
      </c>
      <c r="B156" s="8" t="s">
        <v>428</v>
      </c>
      <c r="C156" s="134" t="s">
        <v>429</v>
      </c>
      <c r="D156" s="8" t="s">
        <v>1093</v>
      </c>
      <c r="E156" s="8" t="s">
        <v>1094</v>
      </c>
      <c r="F156" s="14" t="s">
        <v>162</v>
      </c>
      <c r="G156" s="135">
        <v>1</v>
      </c>
      <c r="H156" s="135">
        <v>1</v>
      </c>
      <c r="I156" s="20"/>
      <c r="J156" s="9">
        <v>0.7</v>
      </c>
      <c r="K156" s="126" t="s">
        <v>163</v>
      </c>
      <c r="L156" s="136" t="s">
        <v>164</v>
      </c>
      <c r="M156" s="137" t="s">
        <v>165</v>
      </c>
      <c r="N156" s="138" t="s">
        <v>166</v>
      </c>
      <c r="O156" s="126" t="s">
        <v>1032</v>
      </c>
      <c r="P156" s="2"/>
    </row>
    <row r="157" spans="1:16" ht="55.2">
      <c r="A157" s="13">
        <f t="shared" si="6"/>
        <v>94</v>
      </c>
      <c r="B157" s="8" t="s">
        <v>430</v>
      </c>
      <c r="C157" s="134" t="s">
        <v>431</v>
      </c>
      <c r="D157" s="8" t="s">
        <v>1095</v>
      </c>
      <c r="E157" s="8" t="s">
        <v>1096</v>
      </c>
      <c r="F157" s="101" t="s">
        <v>162</v>
      </c>
      <c r="G157" s="139">
        <v>1</v>
      </c>
      <c r="H157" s="139">
        <v>1</v>
      </c>
      <c r="I157" s="140"/>
      <c r="J157" s="9">
        <v>0.7</v>
      </c>
      <c r="K157" s="8" t="s">
        <v>163</v>
      </c>
      <c r="L157" s="141" t="s">
        <v>164</v>
      </c>
      <c r="M157" s="142" t="s">
        <v>165</v>
      </c>
      <c r="N157" s="143" t="s">
        <v>166</v>
      </c>
      <c r="O157" s="8" t="s">
        <v>1032</v>
      </c>
      <c r="P157" s="2"/>
    </row>
    <row r="158" spans="1:16" ht="55.2">
      <c r="A158" s="13">
        <f t="shared" si="6"/>
        <v>95</v>
      </c>
      <c r="B158" s="8" t="s">
        <v>432</v>
      </c>
      <c r="C158" s="134" t="s">
        <v>433</v>
      </c>
      <c r="D158" s="8" t="s">
        <v>1097</v>
      </c>
      <c r="E158" s="8" t="s">
        <v>1098</v>
      </c>
      <c r="F158" s="14" t="s">
        <v>162</v>
      </c>
      <c r="G158" s="135">
        <v>1</v>
      </c>
      <c r="H158" s="135">
        <v>1</v>
      </c>
      <c r="I158" s="20"/>
      <c r="J158" s="9">
        <v>0.7</v>
      </c>
      <c r="K158" s="126" t="s">
        <v>163</v>
      </c>
      <c r="L158" s="136" t="s">
        <v>164</v>
      </c>
      <c r="M158" s="137" t="s">
        <v>165</v>
      </c>
      <c r="N158" s="138" t="s">
        <v>166</v>
      </c>
      <c r="O158" s="126" t="s">
        <v>1032</v>
      </c>
      <c r="P158" s="2"/>
    </row>
    <row r="159" spans="1:16" ht="55.2">
      <c r="A159" s="13">
        <f t="shared" si="6"/>
        <v>96</v>
      </c>
      <c r="B159" s="8" t="s">
        <v>434</v>
      </c>
      <c r="C159" s="134" t="s">
        <v>435</v>
      </c>
      <c r="D159" s="8" t="s">
        <v>1099</v>
      </c>
      <c r="E159" s="8" t="s">
        <v>1100</v>
      </c>
      <c r="F159" s="14" t="s">
        <v>162</v>
      </c>
      <c r="G159" s="135">
        <v>1</v>
      </c>
      <c r="H159" s="135">
        <v>1</v>
      </c>
      <c r="I159" s="20"/>
      <c r="J159" s="9">
        <v>0.7</v>
      </c>
      <c r="K159" s="126" t="s">
        <v>163</v>
      </c>
      <c r="L159" s="136" t="s">
        <v>164</v>
      </c>
      <c r="M159" s="137" t="s">
        <v>165</v>
      </c>
      <c r="N159" s="138" t="s">
        <v>166</v>
      </c>
      <c r="O159" s="126" t="s">
        <v>1032</v>
      </c>
      <c r="P159" s="2"/>
    </row>
    <row r="160" spans="1:16" ht="55.8" thickBot="1">
      <c r="A160" s="13">
        <f t="shared" si="6"/>
        <v>97</v>
      </c>
      <c r="B160" s="11" t="s">
        <v>436</v>
      </c>
      <c r="C160" s="144" t="s">
        <v>437</v>
      </c>
      <c r="D160" s="11" t="s">
        <v>1101</v>
      </c>
      <c r="E160" s="11" t="s">
        <v>1102</v>
      </c>
      <c r="F160" s="14" t="s">
        <v>162</v>
      </c>
      <c r="G160" s="145">
        <v>1</v>
      </c>
      <c r="H160" s="145">
        <v>1</v>
      </c>
      <c r="I160" s="146"/>
      <c r="J160" s="12">
        <v>0.7</v>
      </c>
      <c r="K160" s="126" t="s">
        <v>163</v>
      </c>
      <c r="L160" s="147" t="s">
        <v>164</v>
      </c>
      <c r="M160" s="148" t="s">
        <v>165</v>
      </c>
      <c r="N160" s="149" t="s">
        <v>166</v>
      </c>
      <c r="O160" s="150" t="s">
        <v>1032</v>
      </c>
      <c r="P160" s="2"/>
    </row>
    <row r="161" spans="1:16" ht="55.2">
      <c r="A161" s="13">
        <f t="shared" si="6"/>
        <v>98</v>
      </c>
      <c r="B161" s="6" t="s">
        <v>158</v>
      </c>
      <c r="C161" s="6" t="s">
        <v>159</v>
      </c>
      <c r="D161" s="7" t="s">
        <v>438</v>
      </c>
      <c r="E161" s="6" t="s">
        <v>439</v>
      </c>
      <c r="F161" s="14" t="s">
        <v>162</v>
      </c>
      <c r="G161" s="45">
        <v>1</v>
      </c>
      <c r="H161" s="45">
        <v>1</v>
      </c>
      <c r="I161" s="46"/>
      <c r="J161" s="5">
        <v>0.7</v>
      </c>
      <c r="K161" s="126" t="s">
        <v>163</v>
      </c>
      <c r="L161" s="123" t="s">
        <v>164</v>
      </c>
      <c r="M161" s="124" t="s">
        <v>165</v>
      </c>
      <c r="N161" s="125" t="s">
        <v>166</v>
      </c>
      <c r="O161" s="6" t="s">
        <v>1032</v>
      </c>
      <c r="P161" s="2"/>
    </row>
    <row r="162" spans="1:16" ht="55.2">
      <c r="A162" s="13">
        <f t="shared" si="6"/>
        <v>99</v>
      </c>
      <c r="B162" s="126" t="s">
        <v>440</v>
      </c>
      <c r="C162" s="126" t="s">
        <v>441</v>
      </c>
      <c r="D162" s="8" t="s">
        <v>442</v>
      </c>
      <c r="E162" s="126" t="s">
        <v>443</v>
      </c>
      <c r="F162" s="14" t="s">
        <v>162</v>
      </c>
      <c r="G162" s="45">
        <v>1</v>
      </c>
      <c r="H162" s="45">
        <v>1</v>
      </c>
      <c r="I162" s="46"/>
      <c r="J162" s="5">
        <v>0.7</v>
      </c>
      <c r="K162" s="126" t="s">
        <v>163</v>
      </c>
      <c r="L162" s="123" t="s">
        <v>164</v>
      </c>
      <c r="M162" s="124" t="s">
        <v>165</v>
      </c>
      <c r="N162" s="125" t="s">
        <v>166</v>
      </c>
      <c r="O162" s="6" t="s">
        <v>1032</v>
      </c>
      <c r="P162" s="2"/>
    </row>
    <row r="163" spans="1:16" ht="55.2">
      <c r="A163" s="13">
        <f t="shared" si="6"/>
        <v>100</v>
      </c>
      <c r="B163" s="126" t="s">
        <v>444</v>
      </c>
      <c r="C163" s="126" t="s">
        <v>445</v>
      </c>
      <c r="D163" s="8" t="s">
        <v>442</v>
      </c>
      <c r="E163" s="126" t="s">
        <v>446</v>
      </c>
      <c r="F163" s="14" t="s">
        <v>162</v>
      </c>
      <c r="G163" s="45">
        <v>1</v>
      </c>
      <c r="H163" s="45">
        <v>1</v>
      </c>
      <c r="I163" s="46"/>
      <c r="J163" s="5">
        <v>0.7</v>
      </c>
      <c r="K163" s="126" t="s">
        <v>163</v>
      </c>
      <c r="L163" s="123" t="s">
        <v>164</v>
      </c>
      <c r="M163" s="124" t="s">
        <v>165</v>
      </c>
      <c r="N163" s="125" t="s">
        <v>166</v>
      </c>
      <c r="O163" s="6" t="s">
        <v>1032</v>
      </c>
      <c r="P163" s="2"/>
    </row>
    <row r="164" spans="1:16" ht="55.2">
      <c r="A164" s="13">
        <f t="shared" si="6"/>
        <v>101</v>
      </c>
      <c r="B164" s="126" t="s">
        <v>447</v>
      </c>
      <c r="C164" s="126" t="s">
        <v>448</v>
      </c>
      <c r="D164" s="8" t="s">
        <v>442</v>
      </c>
      <c r="E164" s="126" t="s">
        <v>449</v>
      </c>
      <c r="F164" s="14" t="s">
        <v>162</v>
      </c>
      <c r="G164" s="45">
        <v>1</v>
      </c>
      <c r="H164" s="45">
        <v>1</v>
      </c>
      <c r="I164" s="46"/>
      <c r="J164" s="5">
        <v>0.7</v>
      </c>
      <c r="K164" s="126" t="s">
        <v>163</v>
      </c>
      <c r="L164" s="123" t="s">
        <v>164</v>
      </c>
      <c r="M164" s="124" t="s">
        <v>165</v>
      </c>
      <c r="N164" s="125" t="s">
        <v>166</v>
      </c>
      <c r="O164" s="6" t="s">
        <v>1032</v>
      </c>
      <c r="P164" s="2"/>
    </row>
    <row r="165" spans="1:16" ht="55.2">
      <c r="A165" s="13">
        <f t="shared" si="6"/>
        <v>102</v>
      </c>
      <c r="B165" s="126" t="s">
        <v>450</v>
      </c>
      <c r="C165" s="126" t="s">
        <v>451</v>
      </c>
      <c r="D165" s="8" t="s">
        <v>452</v>
      </c>
      <c r="E165" s="126" t="s">
        <v>453</v>
      </c>
      <c r="F165" s="14" t="s">
        <v>162</v>
      </c>
      <c r="G165" s="45">
        <v>1</v>
      </c>
      <c r="H165" s="45">
        <v>1</v>
      </c>
      <c r="I165" s="46"/>
      <c r="J165" s="5">
        <v>0.7</v>
      </c>
      <c r="K165" s="126" t="s">
        <v>163</v>
      </c>
      <c r="L165" s="123" t="s">
        <v>164</v>
      </c>
      <c r="M165" s="124" t="s">
        <v>165</v>
      </c>
      <c r="N165" s="125" t="s">
        <v>166</v>
      </c>
      <c r="O165" s="6" t="s">
        <v>1032</v>
      </c>
      <c r="P165" s="2"/>
    </row>
    <row r="166" spans="1:16" ht="55.8" thickBot="1">
      <c r="A166" s="13">
        <f t="shared" si="6"/>
        <v>103</v>
      </c>
      <c r="B166" s="11" t="s">
        <v>454</v>
      </c>
      <c r="C166" s="144" t="s">
        <v>455</v>
      </c>
      <c r="D166" s="11" t="s">
        <v>456</v>
      </c>
      <c r="E166" s="11" t="s">
        <v>443</v>
      </c>
      <c r="F166" s="14" t="s">
        <v>162</v>
      </c>
      <c r="G166" s="145">
        <v>1</v>
      </c>
      <c r="H166" s="145">
        <v>1</v>
      </c>
      <c r="I166" s="146"/>
      <c r="J166" s="12">
        <v>0.7</v>
      </c>
      <c r="K166" s="126" t="s">
        <v>163</v>
      </c>
      <c r="L166" s="147" t="s">
        <v>164</v>
      </c>
      <c r="M166" s="148" t="s">
        <v>165</v>
      </c>
      <c r="N166" s="149" t="s">
        <v>166</v>
      </c>
      <c r="O166" s="150" t="s">
        <v>1032</v>
      </c>
      <c r="P166" s="2"/>
    </row>
    <row r="167" spans="1:16" ht="55.8" thickBot="1">
      <c r="A167" s="13">
        <f t="shared" si="6"/>
        <v>104</v>
      </c>
      <c r="B167" s="11" t="s">
        <v>457</v>
      </c>
      <c r="C167" s="144" t="s">
        <v>458</v>
      </c>
      <c r="D167" s="11" t="s">
        <v>459</v>
      </c>
      <c r="E167" s="11" t="s">
        <v>460</v>
      </c>
      <c r="F167" s="14" t="s">
        <v>162</v>
      </c>
      <c r="G167" s="145">
        <v>1</v>
      </c>
      <c r="H167" s="145">
        <v>1</v>
      </c>
      <c r="I167" s="146"/>
      <c r="J167" s="12">
        <v>0.7</v>
      </c>
      <c r="K167" s="126" t="s">
        <v>163</v>
      </c>
      <c r="L167" s="147" t="s">
        <v>164</v>
      </c>
      <c r="M167" s="148" t="s">
        <v>165</v>
      </c>
      <c r="N167" s="149" t="s">
        <v>166</v>
      </c>
      <c r="O167" s="150" t="s">
        <v>1032</v>
      </c>
      <c r="P167" s="2"/>
    </row>
    <row r="168" spans="1:16" ht="55.2">
      <c r="A168" s="13">
        <f t="shared" si="6"/>
        <v>105</v>
      </c>
      <c r="B168" s="126" t="s">
        <v>440</v>
      </c>
      <c r="C168" s="126" t="s">
        <v>461</v>
      </c>
      <c r="D168" s="8" t="s">
        <v>1103</v>
      </c>
      <c r="E168" s="126" t="s">
        <v>1104</v>
      </c>
      <c r="F168" s="151" t="s">
        <v>162</v>
      </c>
      <c r="G168" s="135">
        <v>1</v>
      </c>
      <c r="H168" s="135">
        <v>1</v>
      </c>
      <c r="I168" s="20"/>
      <c r="J168" s="9">
        <v>0.7</v>
      </c>
      <c r="K168" s="126" t="s">
        <v>163</v>
      </c>
      <c r="L168" s="136" t="s">
        <v>164</v>
      </c>
      <c r="M168" s="137" t="s">
        <v>165</v>
      </c>
      <c r="N168" s="138" t="s">
        <v>166</v>
      </c>
      <c r="O168" s="126" t="s">
        <v>1032</v>
      </c>
      <c r="P168" s="2"/>
    </row>
    <row r="169" spans="1:16" ht="55.2">
      <c r="A169" s="13">
        <f t="shared" si="6"/>
        <v>106</v>
      </c>
      <c r="B169" s="6" t="s">
        <v>1105</v>
      </c>
      <c r="C169" s="6" t="s">
        <v>1106</v>
      </c>
      <c r="D169" s="7" t="s">
        <v>1107</v>
      </c>
      <c r="E169" s="6" t="s">
        <v>1108</v>
      </c>
      <c r="F169" s="14" t="s">
        <v>162</v>
      </c>
      <c r="G169" s="45">
        <v>4</v>
      </c>
      <c r="H169" s="45">
        <v>2</v>
      </c>
      <c r="I169" s="46"/>
      <c r="J169" s="5">
        <v>0.75</v>
      </c>
      <c r="K169" s="126" t="s">
        <v>163</v>
      </c>
      <c r="L169" s="136" t="s">
        <v>164</v>
      </c>
      <c r="M169" s="137" t="s">
        <v>165</v>
      </c>
      <c r="N169" s="138" t="s">
        <v>166</v>
      </c>
      <c r="O169" s="126" t="s">
        <v>1032</v>
      </c>
      <c r="P169" s="2"/>
    </row>
    <row r="170" spans="1:16" s="206" customFormat="1">
      <c r="A170" s="198" t="s">
        <v>835</v>
      </c>
      <c r="B170" s="199"/>
      <c r="C170" s="199"/>
      <c r="D170" s="199"/>
      <c r="E170" s="199"/>
      <c r="F170" s="199"/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</row>
    <row r="171" spans="1:16" ht="62.4">
      <c r="A171" s="13">
        <v>1</v>
      </c>
      <c r="B171" s="29" t="s">
        <v>478</v>
      </c>
      <c r="C171" s="29" t="s">
        <v>479</v>
      </c>
      <c r="D171" s="30" t="s">
        <v>480</v>
      </c>
      <c r="E171" s="29" t="s">
        <v>481</v>
      </c>
      <c r="F171" s="29" t="s">
        <v>482</v>
      </c>
      <c r="G171" s="30"/>
      <c r="H171" s="30">
        <v>1</v>
      </c>
      <c r="I171" s="28"/>
      <c r="J171" s="28">
        <v>0.75</v>
      </c>
      <c r="K171" s="28" t="s">
        <v>483</v>
      </c>
      <c r="L171" s="152" t="s">
        <v>484</v>
      </c>
      <c r="M171" s="153" t="s">
        <v>485</v>
      </c>
      <c r="N171" s="153" t="s">
        <v>486</v>
      </c>
      <c r="O171" s="40" t="s">
        <v>929</v>
      </c>
      <c r="P171" s="2"/>
    </row>
    <row r="172" spans="1:16" ht="62.4">
      <c r="A172" s="13">
        <f t="shared" ref="A172:A235" si="7">A171+1</f>
        <v>2</v>
      </c>
      <c r="B172" s="29" t="s">
        <v>488</v>
      </c>
      <c r="C172" s="29" t="s">
        <v>489</v>
      </c>
      <c r="D172" s="30" t="s">
        <v>480</v>
      </c>
      <c r="E172" s="29" t="s">
        <v>490</v>
      </c>
      <c r="F172" s="29" t="s">
        <v>491</v>
      </c>
      <c r="G172" s="30"/>
      <c r="H172" s="30">
        <v>1</v>
      </c>
      <c r="I172" s="28"/>
      <c r="J172" s="28">
        <v>0.75</v>
      </c>
      <c r="K172" s="28" t="s">
        <v>483</v>
      </c>
      <c r="L172" s="152" t="s">
        <v>484</v>
      </c>
      <c r="M172" s="153" t="s">
        <v>485</v>
      </c>
      <c r="N172" s="153" t="s">
        <v>486</v>
      </c>
      <c r="O172" s="40" t="s">
        <v>929</v>
      </c>
      <c r="P172" s="2"/>
    </row>
    <row r="173" spans="1:16" ht="62.4">
      <c r="A173" s="13">
        <f t="shared" si="7"/>
        <v>3</v>
      </c>
      <c r="B173" s="29" t="s">
        <v>492</v>
      </c>
      <c r="C173" s="29" t="s">
        <v>493</v>
      </c>
      <c r="D173" s="30" t="s">
        <v>480</v>
      </c>
      <c r="E173" s="29" t="s">
        <v>494</v>
      </c>
      <c r="F173" s="29" t="s">
        <v>495</v>
      </c>
      <c r="G173" s="30"/>
      <c r="H173" s="30">
        <v>1</v>
      </c>
      <c r="I173" s="28"/>
      <c r="J173" s="28">
        <v>0.75</v>
      </c>
      <c r="K173" s="28" t="s">
        <v>483</v>
      </c>
      <c r="L173" s="152" t="s">
        <v>484</v>
      </c>
      <c r="M173" s="153" t="s">
        <v>485</v>
      </c>
      <c r="N173" s="153" t="s">
        <v>486</v>
      </c>
      <c r="O173" s="40" t="s">
        <v>929</v>
      </c>
      <c r="P173" s="2"/>
    </row>
    <row r="174" spans="1:16" ht="62.4">
      <c r="A174" s="13">
        <f t="shared" si="7"/>
        <v>4</v>
      </c>
      <c r="B174" s="29" t="s">
        <v>496</v>
      </c>
      <c r="C174" s="29" t="s">
        <v>497</v>
      </c>
      <c r="D174" s="29" t="s">
        <v>480</v>
      </c>
      <c r="E174" s="29" t="s">
        <v>498</v>
      </c>
      <c r="F174" s="29" t="s">
        <v>482</v>
      </c>
      <c r="G174" s="30"/>
      <c r="H174" s="30">
        <v>1</v>
      </c>
      <c r="I174" s="28"/>
      <c r="J174" s="28">
        <v>0.75</v>
      </c>
      <c r="K174" s="28" t="s">
        <v>483</v>
      </c>
      <c r="L174" s="152" t="s">
        <v>484</v>
      </c>
      <c r="M174" s="153" t="s">
        <v>485</v>
      </c>
      <c r="N174" s="153" t="s">
        <v>486</v>
      </c>
      <c r="O174" s="40" t="s">
        <v>929</v>
      </c>
      <c r="P174" s="2"/>
    </row>
    <row r="175" spans="1:16" ht="62.4">
      <c r="A175" s="13">
        <f t="shared" si="7"/>
        <v>5</v>
      </c>
      <c r="B175" s="29" t="s">
        <v>499</v>
      </c>
      <c r="C175" s="29" t="s">
        <v>500</v>
      </c>
      <c r="D175" s="30" t="s">
        <v>480</v>
      </c>
      <c r="E175" s="29" t="s">
        <v>501</v>
      </c>
      <c r="F175" s="29" t="s">
        <v>482</v>
      </c>
      <c r="G175" s="30"/>
      <c r="H175" s="30">
        <v>1</v>
      </c>
      <c r="I175" s="28"/>
      <c r="J175" s="28">
        <v>0.75</v>
      </c>
      <c r="K175" s="28" t="s">
        <v>483</v>
      </c>
      <c r="L175" s="152" t="s">
        <v>484</v>
      </c>
      <c r="M175" s="153" t="s">
        <v>485</v>
      </c>
      <c r="N175" s="153" t="s">
        <v>486</v>
      </c>
      <c r="O175" s="40" t="s">
        <v>929</v>
      </c>
      <c r="P175" s="2"/>
    </row>
    <row r="176" spans="1:16" ht="62.4">
      <c r="A176" s="13">
        <f t="shared" si="7"/>
        <v>6</v>
      </c>
      <c r="B176" s="29" t="s">
        <v>502</v>
      </c>
      <c r="C176" s="29" t="s">
        <v>503</v>
      </c>
      <c r="D176" s="30" t="s">
        <v>480</v>
      </c>
      <c r="E176" s="29" t="s">
        <v>504</v>
      </c>
      <c r="F176" s="29" t="s">
        <v>491</v>
      </c>
      <c r="G176" s="30"/>
      <c r="H176" s="30">
        <v>1</v>
      </c>
      <c r="I176" s="28"/>
      <c r="J176" s="28">
        <v>0.75</v>
      </c>
      <c r="K176" s="28" t="s">
        <v>483</v>
      </c>
      <c r="L176" s="152" t="s">
        <v>484</v>
      </c>
      <c r="M176" s="153" t="s">
        <v>485</v>
      </c>
      <c r="N176" s="153" t="s">
        <v>486</v>
      </c>
      <c r="O176" s="40" t="s">
        <v>929</v>
      </c>
      <c r="P176" s="2"/>
    </row>
    <row r="177" spans="1:16" ht="62.4">
      <c r="A177" s="13">
        <f t="shared" si="7"/>
        <v>7</v>
      </c>
      <c r="B177" s="29" t="s">
        <v>505</v>
      </c>
      <c r="C177" s="29" t="s">
        <v>506</v>
      </c>
      <c r="D177" s="30" t="s">
        <v>480</v>
      </c>
      <c r="E177" s="29" t="s">
        <v>507</v>
      </c>
      <c r="F177" s="29" t="s">
        <v>491</v>
      </c>
      <c r="G177" s="30"/>
      <c r="H177" s="30">
        <v>1</v>
      </c>
      <c r="I177" s="28"/>
      <c r="J177" s="28">
        <v>0.75</v>
      </c>
      <c r="K177" s="28" t="s">
        <v>483</v>
      </c>
      <c r="L177" s="152" t="s">
        <v>484</v>
      </c>
      <c r="M177" s="153" t="s">
        <v>485</v>
      </c>
      <c r="N177" s="153" t="s">
        <v>486</v>
      </c>
      <c r="O177" s="40" t="s">
        <v>929</v>
      </c>
      <c r="P177" s="2"/>
    </row>
    <row r="178" spans="1:16" ht="62.4">
      <c r="A178" s="13">
        <f t="shared" si="7"/>
        <v>8</v>
      </c>
      <c r="B178" s="29" t="s">
        <v>508</v>
      </c>
      <c r="C178" s="29" t="s">
        <v>509</v>
      </c>
      <c r="D178" s="30" t="s">
        <v>480</v>
      </c>
      <c r="E178" s="154" t="s">
        <v>510</v>
      </c>
      <c r="F178" s="29" t="s">
        <v>491</v>
      </c>
      <c r="G178" s="30"/>
      <c r="H178" s="30">
        <v>1</v>
      </c>
      <c r="I178" s="28"/>
      <c r="J178" s="28">
        <v>0.75</v>
      </c>
      <c r="K178" s="28" t="s">
        <v>483</v>
      </c>
      <c r="L178" s="152" t="s">
        <v>484</v>
      </c>
      <c r="M178" s="153" t="s">
        <v>485</v>
      </c>
      <c r="N178" s="153" t="s">
        <v>486</v>
      </c>
      <c r="O178" s="40" t="s">
        <v>929</v>
      </c>
      <c r="P178" s="2"/>
    </row>
    <row r="179" spans="1:16" ht="62.4">
      <c r="A179" s="13">
        <f t="shared" si="7"/>
        <v>9</v>
      </c>
      <c r="B179" s="29" t="s">
        <v>511</v>
      </c>
      <c r="C179" s="29" t="s">
        <v>512</v>
      </c>
      <c r="D179" s="30" t="s">
        <v>480</v>
      </c>
      <c r="E179" s="29" t="s">
        <v>513</v>
      </c>
      <c r="F179" s="29" t="s">
        <v>482</v>
      </c>
      <c r="G179" s="30"/>
      <c r="H179" s="30">
        <v>1</v>
      </c>
      <c r="I179" s="28"/>
      <c r="J179" s="28">
        <v>0.75</v>
      </c>
      <c r="K179" s="28" t="s">
        <v>483</v>
      </c>
      <c r="L179" s="152" t="s">
        <v>484</v>
      </c>
      <c r="M179" s="153" t="s">
        <v>485</v>
      </c>
      <c r="N179" s="153" t="s">
        <v>486</v>
      </c>
      <c r="O179" s="40" t="s">
        <v>929</v>
      </c>
      <c r="P179" s="2"/>
    </row>
    <row r="180" spans="1:16" ht="62.4">
      <c r="A180" s="13">
        <f t="shared" si="7"/>
        <v>10</v>
      </c>
      <c r="B180" s="29" t="s">
        <v>514</v>
      </c>
      <c r="C180" s="29" t="s">
        <v>515</v>
      </c>
      <c r="D180" s="29" t="s">
        <v>516</v>
      </c>
      <c r="E180" s="29" t="s">
        <v>517</v>
      </c>
      <c r="F180" s="29" t="s">
        <v>482</v>
      </c>
      <c r="G180" s="155"/>
      <c r="H180" s="155">
        <v>1</v>
      </c>
      <c r="I180" s="28"/>
      <c r="J180" s="28">
        <v>0.75</v>
      </c>
      <c r="K180" s="28" t="s">
        <v>483</v>
      </c>
      <c r="L180" s="152" t="s">
        <v>484</v>
      </c>
      <c r="M180" s="153" t="s">
        <v>485</v>
      </c>
      <c r="N180" s="153" t="s">
        <v>486</v>
      </c>
      <c r="O180" s="40" t="s">
        <v>929</v>
      </c>
      <c r="P180" s="2"/>
    </row>
    <row r="181" spans="1:16" ht="62.4">
      <c r="A181" s="13">
        <f t="shared" si="7"/>
        <v>11</v>
      </c>
      <c r="B181" s="29" t="s">
        <v>518</v>
      </c>
      <c r="C181" s="29" t="s">
        <v>519</v>
      </c>
      <c r="D181" s="30" t="s">
        <v>480</v>
      </c>
      <c r="E181" s="29" t="s">
        <v>520</v>
      </c>
      <c r="F181" s="29" t="s">
        <v>491</v>
      </c>
      <c r="G181" s="30"/>
      <c r="H181" s="30">
        <v>2</v>
      </c>
      <c r="I181" s="28"/>
      <c r="J181" s="28">
        <v>0.75</v>
      </c>
      <c r="K181" s="28" t="s">
        <v>483</v>
      </c>
      <c r="L181" s="152" t="s">
        <v>484</v>
      </c>
      <c r="M181" s="153" t="s">
        <v>485</v>
      </c>
      <c r="N181" s="153" t="s">
        <v>486</v>
      </c>
      <c r="O181" s="40" t="s">
        <v>929</v>
      </c>
      <c r="P181" s="2"/>
    </row>
    <row r="182" spans="1:16" ht="62.4">
      <c r="A182" s="13">
        <f t="shared" si="7"/>
        <v>12</v>
      </c>
      <c r="B182" s="29" t="s">
        <v>521</v>
      </c>
      <c r="C182" s="29" t="s">
        <v>522</v>
      </c>
      <c r="D182" s="30" t="s">
        <v>480</v>
      </c>
      <c r="E182" s="29" t="s">
        <v>523</v>
      </c>
      <c r="F182" s="29" t="s">
        <v>482</v>
      </c>
      <c r="G182" s="30"/>
      <c r="H182" s="30">
        <v>1</v>
      </c>
      <c r="I182" s="28"/>
      <c r="J182" s="28">
        <v>0.75</v>
      </c>
      <c r="K182" s="28" t="s">
        <v>483</v>
      </c>
      <c r="L182" s="152" t="s">
        <v>484</v>
      </c>
      <c r="M182" s="153" t="s">
        <v>485</v>
      </c>
      <c r="N182" s="153" t="s">
        <v>486</v>
      </c>
      <c r="O182" s="40" t="s">
        <v>929</v>
      </c>
      <c r="P182" s="2"/>
    </row>
    <row r="183" spans="1:16" ht="62.4">
      <c r="A183" s="13">
        <f t="shared" si="7"/>
        <v>13</v>
      </c>
      <c r="B183" s="29" t="s">
        <v>524</v>
      </c>
      <c r="C183" s="29" t="s">
        <v>525</v>
      </c>
      <c r="D183" s="30" t="s">
        <v>480</v>
      </c>
      <c r="E183" s="29" t="s">
        <v>526</v>
      </c>
      <c r="F183" s="29" t="s">
        <v>491</v>
      </c>
      <c r="G183" s="30"/>
      <c r="H183" s="30">
        <v>4</v>
      </c>
      <c r="I183" s="28"/>
      <c r="J183" s="28">
        <v>0.75</v>
      </c>
      <c r="K183" s="28" t="s">
        <v>483</v>
      </c>
      <c r="L183" s="152" t="s">
        <v>484</v>
      </c>
      <c r="M183" s="153" t="s">
        <v>485</v>
      </c>
      <c r="N183" s="153" t="s">
        <v>486</v>
      </c>
      <c r="O183" s="40" t="s">
        <v>929</v>
      </c>
      <c r="P183" s="2"/>
    </row>
    <row r="184" spans="1:16" ht="62.4">
      <c r="A184" s="13">
        <f t="shared" si="7"/>
        <v>14</v>
      </c>
      <c r="B184" s="29" t="s">
        <v>527</v>
      </c>
      <c r="C184" s="29" t="s">
        <v>528</v>
      </c>
      <c r="D184" s="30" t="s">
        <v>529</v>
      </c>
      <c r="E184" s="29" t="s">
        <v>530</v>
      </c>
      <c r="F184" s="29" t="s">
        <v>482</v>
      </c>
      <c r="G184" s="30"/>
      <c r="H184" s="30">
        <v>1</v>
      </c>
      <c r="I184" s="28"/>
      <c r="J184" s="28">
        <v>0.75</v>
      </c>
      <c r="K184" s="28" t="s">
        <v>483</v>
      </c>
      <c r="L184" s="152" t="s">
        <v>484</v>
      </c>
      <c r="M184" s="153" t="s">
        <v>485</v>
      </c>
      <c r="N184" s="153" t="s">
        <v>486</v>
      </c>
      <c r="O184" s="40" t="s">
        <v>929</v>
      </c>
      <c r="P184" s="2"/>
    </row>
    <row r="185" spans="1:16" ht="62.4">
      <c r="A185" s="13">
        <f t="shared" si="7"/>
        <v>15</v>
      </c>
      <c r="B185" s="29" t="s">
        <v>531</v>
      </c>
      <c r="C185" s="29" t="s">
        <v>532</v>
      </c>
      <c r="D185" s="30" t="s">
        <v>529</v>
      </c>
      <c r="E185" s="29" t="s">
        <v>533</v>
      </c>
      <c r="F185" s="29" t="s">
        <v>482</v>
      </c>
      <c r="G185" s="30"/>
      <c r="H185" s="30">
        <v>1</v>
      </c>
      <c r="I185" s="28"/>
      <c r="J185" s="28">
        <v>0.75</v>
      </c>
      <c r="K185" s="28" t="s">
        <v>483</v>
      </c>
      <c r="L185" s="152" t="s">
        <v>484</v>
      </c>
      <c r="M185" s="153" t="s">
        <v>485</v>
      </c>
      <c r="N185" s="153" t="s">
        <v>486</v>
      </c>
      <c r="O185" s="40" t="s">
        <v>929</v>
      </c>
      <c r="P185" s="2"/>
    </row>
    <row r="186" spans="1:16" ht="62.4">
      <c r="A186" s="13">
        <f t="shared" si="7"/>
        <v>16</v>
      </c>
      <c r="B186" s="29" t="s">
        <v>534</v>
      </c>
      <c r="C186" s="29" t="s">
        <v>535</v>
      </c>
      <c r="D186" s="30" t="s">
        <v>480</v>
      </c>
      <c r="E186" s="30" t="s">
        <v>536</v>
      </c>
      <c r="F186" s="29" t="s">
        <v>482</v>
      </c>
      <c r="G186" s="30"/>
      <c r="H186" s="30">
        <v>1</v>
      </c>
      <c r="I186" s="28"/>
      <c r="J186" s="28">
        <v>0.75</v>
      </c>
      <c r="K186" s="28" t="s">
        <v>483</v>
      </c>
      <c r="L186" s="152" t="s">
        <v>484</v>
      </c>
      <c r="M186" s="153" t="s">
        <v>485</v>
      </c>
      <c r="N186" s="153" t="s">
        <v>486</v>
      </c>
      <c r="O186" s="40" t="s">
        <v>929</v>
      </c>
      <c r="P186" s="2"/>
    </row>
    <row r="187" spans="1:16" ht="62.4">
      <c r="A187" s="13">
        <f t="shared" si="7"/>
        <v>17</v>
      </c>
      <c r="B187" s="29" t="s">
        <v>537</v>
      </c>
      <c r="C187" s="29" t="s">
        <v>538</v>
      </c>
      <c r="D187" s="30" t="s">
        <v>480</v>
      </c>
      <c r="E187" s="30" t="s">
        <v>539</v>
      </c>
      <c r="F187" s="29" t="s">
        <v>491</v>
      </c>
      <c r="G187" s="30"/>
      <c r="H187" s="30">
        <v>1</v>
      </c>
      <c r="I187" s="28"/>
      <c r="J187" s="28">
        <v>0.75</v>
      </c>
      <c r="K187" s="28" t="s">
        <v>483</v>
      </c>
      <c r="L187" s="152" t="s">
        <v>484</v>
      </c>
      <c r="M187" s="153" t="s">
        <v>485</v>
      </c>
      <c r="N187" s="153" t="s">
        <v>486</v>
      </c>
      <c r="O187" s="40" t="s">
        <v>929</v>
      </c>
      <c r="P187" s="2"/>
    </row>
    <row r="188" spans="1:16" ht="62.4">
      <c r="A188" s="13">
        <f t="shared" si="7"/>
        <v>18</v>
      </c>
      <c r="B188" s="29" t="s">
        <v>540</v>
      </c>
      <c r="C188" s="29" t="s">
        <v>541</v>
      </c>
      <c r="D188" s="30" t="s">
        <v>480</v>
      </c>
      <c r="E188" s="30" t="s">
        <v>542</v>
      </c>
      <c r="F188" s="29" t="s">
        <v>491</v>
      </c>
      <c r="G188" s="30"/>
      <c r="H188" s="30">
        <v>3</v>
      </c>
      <c r="I188" s="28"/>
      <c r="J188" s="28">
        <v>0.75</v>
      </c>
      <c r="K188" s="28" t="s">
        <v>483</v>
      </c>
      <c r="L188" s="152" t="s">
        <v>484</v>
      </c>
      <c r="M188" s="153" t="s">
        <v>485</v>
      </c>
      <c r="N188" s="153" t="s">
        <v>486</v>
      </c>
      <c r="O188" s="40" t="s">
        <v>929</v>
      </c>
      <c r="P188" s="2"/>
    </row>
    <row r="189" spans="1:16" ht="62.4">
      <c r="A189" s="13">
        <f t="shared" si="7"/>
        <v>19</v>
      </c>
      <c r="B189" s="29" t="s">
        <v>543</v>
      </c>
      <c r="C189" s="29" t="s">
        <v>544</v>
      </c>
      <c r="D189" s="30" t="s">
        <v>480</v>
      </c>
      <c r="E189" s="30" t="s">
        <v>545</v>
      </c>
      <c r="F189" s="29" t="s">
        <v>482</v>
      </c>
      <c r="G189" s="30"/>
      <c r="H189" s="30">
        <v>2</v>
      </c>
      <c r="I189" s="28"/>
      <c r="J189" s="28">
        <v>0.75</v>
      </c>
      <c r="K189" s="28" t="s">
        <v>483</v>
      </c>
      <c r="L189" s="152" t="s">
        <v>484</v>
      </c>
      <c r="M189" s="153" t="s">
        <v>485</v>
      </c>
      <c r="N189" s="153" t="s">
        <v>486</v>
      </c>
      <c r="O189" s="40" t="s">
        <v>929</v>
      </c>
      <c r="P189" s="2"/>
    </row>
    <row r="190" spans="1:16" ht="62.4">
      <c r="A190" s="13">
        <f t="shared" si="7"/>
        <v>20</v>
      </c>
      <c r="B190" s="29" t="s">
        <v>546</v>
      </c>
      <c r="C190" s="29" t="s">
        <v>547</v>
      </c>
      <c r="D190" s="30" t="s">
        <v>480</v>
      </c>
      <c r="E190" s="29" t="s">
        <v>548</v>
      </c>
      <c r="F190" s="29" t="s">
        <v>491</v>
      </c>
      <c r="G190" s="156"/>
      <c r="H190" s="156">
        <v>1</v>
      </c>
      <c r="I190" s="157"/>
      <c r="J190" s="157">
        <v>0.75</v>
      </c>
      <c r="K190" s="28" t="s">
        <v>483</v>
      </c>
      <c r="L190" s="152" t="s">
        <v>484</v>
      </c>
      <c r="M190" s="153" t="s">
        <v>485</v>
      </c>
      <c r="N190" s="153" t="s">
        <v>486</v>
      </c>
      <c r="O190" s="40" t="s">
        <v>929</v>
      </c>
      <c r="P190" s="2"/>
    </row>
    <row r="191" spans="1:16" ht="62.4">
      <c r="A191" s="13">
        <f t="shared" si="7"/>
        <v>21</v>
      </c>
      <c r="B191" s="29" t="s">
        <v>549</v>
      </c>
      <c r="C191" s="29" t="s">
        <v>550</v>
      </c>
      <c r="D191" s="30" t="s">
        <v>480</v>
      </c>
      <c r="E191" s="30" t="s">
        <v>551</v>
      </c>
      <c r="F191" s="29" t="s">
        <v>482</v>
      </c>
      <c r="G191" s="156"/>
      <c r="H191" s="156">
        <v>1</v>
      </c>
      <c r="I191" s="157"/>
      <c r="J191" s="157">
        <v>0.75</v>
      </c>
      <c r="K191" s="28" t="s">
        <v>483</v>
      </c>
      <c r="L191" s="152" t="s">
        <v>484</v>
      </c>
      <c r="M191" s="153" t="s">
        <v>485</v>
      </c>
      <c r="N191" s="153" t="s">
        <v>486</v>
      </c>
      <c r="O191" s="40" t="s">
        <v>929</v>
      </c>
      <c r="P191" s="2"/>
    </row>
    <row r="192" spans="1:16" ht="62.4">
      <c r="A192" s="13">
        <f t="shared" si="7"/>
        <v>22</v>
      </c>
      <c r="B192" s="29" t="s">
        <v>552</v>
      </c>
      <c r="C192" s="29" t="s">
        <v>553</v>
      </c>
      <c r="D192" s="30" t="s">
        <v>529</v>
      </c>
      <c r="E192" s="30" t="s">
        <v>554</v>
      </c>
      <c r="F192" s="29" t="s">
        <v>491</v>
      </c>
      <c r="G192" s="156"/>
      <c r="H192" s="156">
        <v>1</v>
      </c>
      <c r="I192" s="157"/>
      <c r="J192" s="157">
        <v>0.75</v>
      </c>
      <c r="K192" s="28" t="s">
        <v>483</v>
      </c>
      <c r="L192" s="152" t="s">
        <v>484</v>
      </c>
      <c r="M192" s="153" t="s">
        <v>485</v>
      </c>
      <c r="N192" s="153" t="s">
        <v>486</v>
      </c>
      <c r="O192" s="40" t="s">
        <v>929</v>
      </c>
      <c r="P192" s="2"/>
    </row>
    <row r="193" spans="1:16" ht="62.4">
      <c r="A193" s="13">
        <f t="shared" si="7"/>
        <v>23</v>
      </c>
      <c r="B193" s="29" t="s">
        <v>555</v>
      </c>
      <c r="C193" s="29" t="s">
        <v>556</v>
      </c>
      <c r="D193" s="30" t="s">
        <v>529</v>
      </c>
      <c r="E193" s="30" t="s">
        <v>557</v>
      </c>
      <c r="F193" s="29" t="s">
        <v>482</v>
      </c>
      <c r="G193" s="156"/>
      <c r="H193" s="156">
        <v>1</v>
      </c>
      <c r="I193" s="157"/>
      <c r="J193" s="157">
        <v>0.75</v>
      </c>
      <c r="K193" s="28" t="s">
        <v>483</v>
      </c>
      <c r="L193" s="152" t="s">
        <v>484</v>
      </c>
      <c r="M193" s="153" t="s">
        <v>485</v>
      </c>
      <c r="N193" s="153" t="s">
        <v>486</v>
      </c>
      <c r="O193" s="40" t="s">
        <v>929</v>
      </c>
      <c r="P193" s="2"/>
    </row>
    <row r="194" spans="1:16" ht="62.4">
      <c r="A194" s="13">
        <f t="shared" si="7"/>
        <v>24</v>
      </c>
      <c r="B194" s="29" t="s">
        <v>558</v>
      </c>
      <c r="C194" s="29" t="s">
        <v>559</v>
      </c>
      <c r="D194" s="30" t="s">
        <v>516</v>
      </c>
      <c r="E194" s="30" t="s">
        <v>560</v>
      </c>
      <c r="F194" s="29" t="s">
        <v>482</v>
      </c>
      <c r="G194" s="156"/>
      <c r="H194" s="156">
        <v>1</v>
      </c>
      <c r="I194" s="157"/>
      <c r="J194" s="157">
        <v>0.75</v>
      </c>
      <c r="K194" s="28" t="s">
        <v>483</v>
      </c>
      <c r="L194" s="152" t="s">
        <v>484</v>
      </c>
      <c r="M194" s="153" t="s">
        <v>485</v>
      </c>
      <c r="N194" s="153" t="s">
        <v>486</v>
      </c>
      <c r="O194" s="40" t="s">
        <v>929</v>
      </c>
      <c r="P194" s="2"/>
    </row>
    <row r="195" spans="1:16" ht="62.4">
      <c r="A195" s="13">
        <f t="shared" si="7"/>
        <v>25</v>
      </c>
      <c r="B195" s="29" t="s">
        <v>561</v>
      </c>
      <c r="C195" s="29" t="s">
        <v>562</v>
      </c>
      <c r="D195" s="30" t="s">
        <v>516</v>
      </c>
      <c r="E195" s="30" t="s">
        <v>563</v>
      </c>
      <c r="F195" s="29" t="s">
        <v>482</v>
      </c>
      <c r="G195" s="156"/>
      <c r="H195" s="156">
        <v>1</v>
      </c>
      <c r="I195" s="157"/>
      <c r="J195" s="157">
        <v>0.75</v>
      </c>
      <c r="K195" s="28" t="s">
        <v>483</v>
      </c>
      <c r="L195" s="152" t="s">
        <v>484</v>
      </c>
      <c r="M195" s="153" t="s">
        <v>485</v>
      </c>
      <c r="N195" s="153" t="s">
        <v>486</v>
      </c>
      <c r="O195" s="40" t="s">
        <v>929</v>
      </c>
      <c r="P195" s="2"/>
    </row>
    <row r="196" spans="1:16" ht="62.4">
      <c r="A196" s="13">
        <f t="shared" si="7"/>
        <v>26</v>
      </c>
      <c r="B196" s="29" t="s">
        <v>564</v>
      </c>
      <c r="C196" s="29" t="s">
        <v>565</v>
      </c>
      <c r="D196" s="30" t="s">
        <v>516</v>
      </c>
      <c r="E196" s="30" t="s">
        <v>566</v>
      </c>
      <c r="F196" s="29" t="s">
        <v>491</v>
      </c>
      <c r="G196" s="156"/>
      <c r="H196" s="156">
        <v>1</v>
      </c>
      <c r="I196" s="157"/>
      <c r="J196" s="157">
        <v>0.75</v>
      </c>
      <c r="K196" s="28" t="s">
        <v>483</v>
      </c>
      <c r="L196" s="152" t="s">
        <v>484</v>
      </c>
      <c r="M196" s="153" t="s">
        <v>485</v>
      </c>
      <c r="N196" s="153" t="s">
        <v>486</v>
      </c>
      <c r="O196" s="40" t="s">
        <v>929</v>
      </c>
      <c r="P196" s="2"/>
    </row>
    <row r="197" spans="1:16" ht="62.4">
      <c r="A197" s="13">
        <f t="shared" si="7"/>
        <v>27</v>
      </c>
      <c r="B197" s="29" t="s">
        <v>567</v>
      </c>
      <c r="C197" s="29" t="s">
        <v>568</v>
      </c>
      <c r="D197" s="30" t="s">
        <v>529</v>
      </c>
      <c r="E197" s="30" t="s">
        <v>569</v>
      </c>
      <c r="F197" s="29" t="s">
        <v>491</v>
      </c>
      <c r="G197" s="156"/>
      <c r="H197" s="156">
        <v>1</v>
      </c>
      <c r="I197" s="157"/>
      <c r="J197" s="157">
        <v>0.75</v>
      </c>
      <c r="K197" s="28" t="s">
        <v>483</v>
      </c>
      <c r="L197" s="152" t="s">
        <v>484</v>
      </c>
      <c r="M197" s="153" t="s">
        <v>485</v>
      </c>
      <c r="N197" s="153" t="s">
        <v>486</v>
      </c>
      <c r="O197" s="40" t="s">
        <v>929</v>
      </c>
      <c r="P197" s="2"/>
    </row>
    <row r="198" spans="1:16" ht="62.4">
      <c r="A198" s="13">
        <f t="shared" si="7"/>
        <v>28</v>
      </c>
      <c r="B198" s="29" t="s">
        <v>570</v>
      </c>
      <c r="C198" s="29" t="s">
        <v>571</v>
      </c>
      <c r="D198" s="30" t="s">
        <v>480</v>
      </c>
      <c r="E198" s="30" t="s">
        <v>572</v>
      </c>
      <c r="F198" s="29" t="s">
        <v>482</v>
      </c>
      <c r="G198" s="156"/>
      <c r="H198" s="156">
        <v>1</v>
      </c>
      <c r="I198" s="157"/>
      <c r="J198" s="157">
        <v>0.75</v>
      </c>
      <c r="K198" s="28" t="s">
        <v>483</v>
      </c>
      <c r="L198" s="152" t="s">
        <v>484</v>
      </c>
      <c r="M198" s="153" t="s">
        <v>485</v>
      </c>
      <c r="N198" s="153" t="s">
        <v>486</v>
      </c>
      <c r="O198" s="40" t="s">
        <v>929</v>
      </c>
      <c r="P198" s="2"/>
    </row>
    <row r="199" spans="1:16" ht="62.4">
      <c r="A199" s="13">
        <f t="shared" si="7"/>
        <v>29</v>
      </c>
      <c r="B199" s="29" t="s">
        <v>573</v>
      </c>
      <c r="C199" s="29" t="s">
        <v>574</v>
      </c>
      <c r="D199" s="30" t="s">
        <v>480</v>
      </c>
      <c r="E199" s="30" t="s">
        <v>575</v>
      </c>
      <c r="F199" s="29" t="s">
        <v>482</v>
      </c>
      <c r="G199" s="156"/>
      <c r="H199" s="156">
        <v>1</v>
      </c>
      <c r="I199" s="157"/>
      <c r="J199" s="157">
        <v>0.75</v>
      </c>
      <c r="K199" s="28" t="s">
        <v>483</v>
      </c>
      <c r="L199" s="152" t="s">
        <v>484</v>
      </c>
      <c r="M199" s="153" t="s">
        <v>485</v>
      </c>
      <c r="N199" s="153" t="s">
        <v>486</v>
      </c>
      <c r="O199" s="40" t="s">
        <v>929</v>
      </c>
      <c r="P199" s="2"/>
    </row>
    <row r="200" spans="1:16" ht="62.4">
      <c r="A200" s="13">
        <f t="shared" si="7"/>
        <v>30</v>
      </c>
      <c r="B200" s="29" t="s">
        <v>576</v>
      </c>
      <c r="C200" s="29" t="s">
        <v>577</v>
      </c>
      <c r="D200" s="30" t="s">
        <v>480</v>
      </c>
      <c r="E200" s="30" t="s">
        <v>578</v>
      </c>
      <c r="F200" s="29" t="s">
        <v>482</v>
      </c>
      <c r="G200" s="156"/>
      <c r="H200" s="156">
        <v>1</v>
      </c>
      <c r="I200" s="157"/>
      <c r="J200" s="157">
        <v>0.75</v>
      </c>
      <c r="K200" s="28" t="s">
        <v>483</v>
      </c>
      <c r="L200" s="152" t="s">
        <v>484</v>
      </c>
      <c r="M200" s="153" t="s">
        <v>485</v>
      </c>
      <c r="N200" s="153" t="s">
        <v>486</v>
      </c>
      <c r="O200" s="40" t="s">
        <v>929</v>
      </c>
      <c r="P200" s="2"/>
    </row>
    <row r="201" spans="1:16" ht="62.4">
      <c r="A201" s="13">
        <f t="shared" si="7"/>
        <v>31</v>
      </c>
      <c r="B201" s="29" t="s">
        <v>579</v>
      </c>
      <c r="C201" s="29" t="s">
        <v>580</v>
      </c>
      <c r="D201" s="30" t="s">
        <v>516</v>
      </c>
      <c r="E201" s="30" t="s">
        <v>581</v>
      </c>
      <c r="F201" s="29" t="s">
        <v>482</v>
      </c>
      <c r="G201" s="156"/>
      <c r="H201" s="156">
        <v>1</v>
      </c>
      <c r="I201" s="157"/>
      <c r="J201" s="157">
        <v>0.75</v>
      </c>
      <c r="K201" s="28" t="s">
        <v>483</v>
      </c>
      <c r="L201" s="152" t="s">
        <v>484</v>
      </c>
      <c r="M201" s="153" t="s">
        <v>485</v>
      </c>
      <c r="N201" s="153" t="s">
        <v>486</v>
      </c>
      <c r="O201" s="40" t="s">
        <v>929</v>
      </c>
      <c r="P201" s="2"/>
    </row>
    <row r="202" spans="1:16" ht="62.4">
      <c r="A202" s="13">
        <f t="shared" si="7"/>
        <v>32</v>
      </c>
      <c r="B202" s="29" t="s">
        <v>582</v>
      </c>
      <c r="C202" s="29" t="s">
        <v>583</v>
      </c>
      <c r="D202" s="30" t="s">
        <v>516</v>
      </c>
      <c r="E202" s="30" t="s">
        <v>584</v>
      </c>
      <c r="F202" s="29" t="s">
        <v>491</v>
      </c>
      <c r="G202" s="156"/>
      <c r="H202" s="156">
        <v>1</v>
      </c>
      <c r="I202" s="157"/>
      <c r="J202" s="157">
        <v>0.75</v>
      </c>
      <c r="K202" s="28" t="s">
        <v>483</v>
      </c>
      <c r="L202" s="152" t="s">
        <v>484</v>
      </c>
      <c r="M202" s="153" t="s">
        <v>485</v>
      </c>
      <c r="N202" s="153" t="s">
        <v>486</v>
      </c>
      <c r="O202" s="40" t="s">
        <v>929</v>
      </c>
      <c r="P202" s="2"/>
    </row>
    <row r="203" spans="1:16" ht="62.4">
      <c r="A203" s="13">
        <f t="shared" si="7"/>
        <v>33</v>
      </c>
      <c r="B203" s="29" t="s">
        <v>585</v>
      </c>
      <c r="C203" s="29" t="s">
        <v>586</v>
      </c>
      <c r="D203" s="30" t="s">
        <v>516</v>
      </c>
      <c r="E203" s="30" t="s">
        <v>587</v>
      </c>
      <c r="F203" s="29" t="s">
        <v>482</v>
      </c>
      <c r="G203" s="156"/>
      <c r="H203" s="156">
        <v>1</v>
      </c>
      <c r="I203" s="157"/>
      <c r="J203" s="157">
        <v>0.75</v>
      </c>
      <c r="K203" s="28" t="s">
        <v>483</v>
      </c>
      <c r="L203" s="152" t="s">
        <v>484</v>
      </c>
      <c r="M203" s="153" t="s">
        <v>485</v>
      </c>
      <c r="N203" s="153" t="s">
        <v>486</v>
      </c>
      <c r="O203" s="40" t="s">
        <v>929</v>
      </c>
      <c r="P203" s="2"/>
    </row>
    <row r="204" spans="1:16" ht="62.4">
      <c r="A204" s="13">
        <f t="shared" si="7"/>
        <v>34</v>
      </c>
      <c r="B204" s="29" t="s">
        <v>588</v>
      </c>
      <c r="C204" s="29" t="s">
        <v>589</v>
      </c>
      <c r="D204" s="30" t="s">
        <v>516</v>
      </c>
      <c r="E204" s="30" t="s">
        <v>590</v>
      </c>
      <c r="F204" s="29" t="s">
        <v>482</v>
      </c>
      <c r="G204" s="158"/>
      <c r="H204" s="158">
        <v>1</v>
      </c>
      <c r="I204" s="159"/>
      <c r="J204" s="159">
        <v>0.75</v>
      </c>
      <c r="K204" s="28" t="s">
        <v>483</v>
      </c>
      <c r="L204" s="152" t="s">
        <v>484</v>
      </c>
      <c r="M204" s="153" t="s">
        <v>485</v>
      </c>
      <c r="N204" s="153" t="s">
        <v>486</v>
      </c>
      <c r="O204" s="40" t="s">
        <v>929</v>
      </c>
      <c r="P204" s="2"/>
    </row>
    <row r="205" spans="1:16" ht="62.4">
      <c r="A205" s="13">
        <f t="shared" si="7"/>
        <v>35</v>
      </c>
      <c r="B205" s="29" t="s">
        <v>588</v>
      </c>
      <c r="C205" s="29" t="s">
        <v>591</v>
      </c>
      <c r="D205" s="30" t="s">
        <v>516</v>
      </c>
      <c r="E205" s="30" t="s">
        <v>592</v>
      </c>
      <c r="F205" s="29" t="s">
        <v>482</v>
      </c>
      <c r="G205" s="156"/>
      <c r="H205" s="156">
        <v>1</v>
      </c>
      <c r="I205" s="157"/>
      <c r="J205" s="157">
        <v>0.75</v>
      </c>
      <c r="K205" s="28" t="s">
        <v>483</v>
      </c>
      <c r="L205" s="152" t="s">
        <v>484</v>
      </c>
      <c r="M205" s="153" t="s">
        <v>485</v>
      </c>
      <c r="N205" s="153" t="s">
        <v>486</v>
      </c>
      <c r="O205" s="40" t="s">
        <v>929</v>
      </c>
      <c r="P205" s="2"/>
    </row>
    <row r="206" spans="1:16" ht="62.4">
      <c r="A206" s="13">
        <f t="shared" si="7"/>
        <v>36</v>
      </c>
      <c r="B206" s="29" t="s">
        <v>588</v>
      </c>
      <c r="C206" s="29" t="s">
        <v>593</v>
      </c>
      <c r="D206" s="30" t="s">
        <v>516</v>
      </c>
      <c r="E206" s="30" t="s">
        <v>594</v>
      </c>
      <c r="F206" s="29" t="s">
        <v>482</v>
      </c>
      <c r="G206" s="156"/>
      <c r="H206" s="156">
        <v>1</v>
      </c>
      <c r="I206" s="157"/>
      <c r="J206" s="157">
        <v>0.75</v>
      </c>
      <c r="K206" s="28" t="s">
        <v>483</v>
      </c>
      <c r="L206" s="152" t="s">
        <v>484</v>
      </c>
      <c r="M206" s="153" t="s">
        <v>485</v>
      </c>
      <c r="N206" s="153" t="s">
        <v>486</v>
      </c>
      <c r="O206" s="40" t="s">
        <v>929</v>
      </c>
      <c r="P206" s="2"/>
    </row>
    <row r="207" spans="1:16" ht="62.4">
      <c r="A207" s="13">
        <f t="shared" si="7"/>
        <v>37</v>
      </c>
      <c r="B207" s="29" t="s">
        <v>595</v>
      </c>
      <c r="C207" s="29" t="s">
        <v>596</v>
      </c>
      <c r="D207" s="30" t="s">
        <v>516</v>
      </c>
      <c r="E207" s="30" t="s">
        <v>597</v>
      </c>
      <c r="F207" s="29" t="s">
        <v>482</v>
      </c>
      <c r="G207" s="156"/>
      <c r="H207" s="156">
        <v>1</v>
      </c>
      <c r="I207" s="157"/>
      <c r="J207" s="157">
        <v>0.75</v>
      </c>
      <c r="K207" s="28" t="s">
        <v>483</v>
      </c>
      <c r="L207" s="152" t="s">
        <v>484</v>
      </c>
      <c r="M207" s="153" t="s">
        <v>485</v>
      </c>
      <c r="N207" s="153" t="s">
        <v>486</v>
      </c>
      <c r="O207" s="40" t="s">
        <v>929</v>
      </c>
      <c r="P207" s="2"/>
    </row>
    <row r="208" spans="1:16" ht="62.4">
      <c r="A208" s="13">
        <f t="shared" si="7"/>
        <v>38</v>
      </c>
      <c r="B208" s="29" t="s">
        <v>595</v>
      </c>
      <c r="C208" s="29" t="s">
        <v>598</v>
      </c>
      <c r="D208" s="30" t="s">
        <v>516</v>
      </c>
      <c r="E208" s="30" t="s">
        <v>599</v>
      </c>
      <c r="F208" s="29" t="s">
        <v>482</v>
      </c>
      <c r="G208" s="156"/>
      <c r="H208" s="156">
        <v>1</v>
      </c>
      <c r="I208" s="157"/>
      <c r="J208" s="157">
        <v>0.75</v>
      </c>
      <c r="K208" s="28" t="s">
        <v>483</v>
      </c>
      <c r="L208" s="152" t="s">
        <v>484</v>
      </c>
      <c r="M208" s="153" t="s">
        <v>485</v>
      </c>
      <c r="N208" s="153" t="s">
        <v>486</v>
      </c>
      <c r="O208" s="40" t="s">
        <v>929</v>
      </c>
      <c r="P208" s="2"/>
    </row>
    <row r="209" spans="1:16" ht="62.4">
      <c r="A209" s="13">
        <f t="shared" si="7"/>
        <v>39</v>
      </c>
      <c r="B209" s="29" t="s">
        <v>595</v>
      </c>
      <c r="C209" s="29" t="s">
        <v>600</v>
      </c>
      <c r="D209" s="30" t="s">
        <v>516</v>
      </c>
      <c r="E209" s="30" t="s">
        <v>601</v>
      </c>
      <c r="F209" s="29" t="s">
        <v>482</v>
      </c>
      <c r="G209" s="156"/>
      <c r="H209" s="156">
        <v>1</v>
      </c>
      <c r="I209" s="157"/>
      <c r="J209" s="157">
        <v>0.75</v>
      </c>
      <c r="K209" s="28" t="s">
        <v>483</v>
      </c>
      <c r="L209" s="152" t="s">
        <v>484</v>
      </c>
      <c r="M209" s="153" t="s">
        <v>485</v>
      </c>
      <c r="N209" s="153" t="s">
        <v>486</v>
      </c>
      <c r="O209" s="40" t="s">
        <v>929</v>
      </c>
      <c r="P209" s="2"/>
    </row>
    <row r="210" spans="1:16" ht="62.4">
      <c r="A210" s="13">
        <f t="shared" si="7"/>
        <v>40</v>
      </c>
      <c r="B210" s="29" t="s">
        <v>602</v>
      </c>
      <c r="C210" s="29" t="s">
        <v>603</v>
      </c>
      <c r="D210" s="30" t="s">
        <v>516</v>
      </c>
      <c r="E210" s="30" t="s">
        <v>604</v>
      </c>
      <c r="F210" s="29" t="s">
        <v>482</v>
      </c>
      <c r="G210" s="156"/>
      <c r="H210" s="156">
        <v>1</v>
      </c>
      <c r="I210" s="157"/>
      <c r="J210" s="157">
        <v>0.75</v>
      </c>
      <c r="K210" s="28" t="s">
        <v>483</v>
      </c>
      <c r="L210" s="152" t="s">
        <v>484</v>
      </c>
      <c r="M210" s="153" t="s">
        <v>485</v>
      </c>
      <c r="N210" s="153" t="s">
        <v>486</v>
      </c>
      <c r="O210" s="40" t="s">
        <v>929</v>
      </c>
      <c r="P210" s="2"/>
    </row>
    <row r="211" spans="1:16" ht="62.4">
      <c r="A211" s="13">
        <f t="shared" si="7"/>
        <v>41</v>
      </c>
      <c r="B211" s="29" t="s">
        <v>605</v>
      </c>
      <c r="C211" s="29" t="s">
        <v>606</v>
      </c>
      <c r="D211" s="30" t="s">
        <v>516</v>
      </c>
      <c r="E211" s="30" t="s">
        <v>607</v>
      </c>
      <c r="F211" s="29" t="s">
        <v>482</v>
      </c>
      <c r="G211" s="156"/>
      <c r="H211" s="156">
        <v>1</v>
      </c>
      <c r="I211" s="157"/>
      <c r="J211" s="157">
        <v>0.75</v>
      </c>
      <c r="K211" s="28" t="s">
        <v>483</v>
      </c>
      <c r="L211" s="152" t="s">
        <v>484</v>
      </c>
      <c r="M211" s="153" t="s">
        <v>485</v>
      </c>
      <c r="N211" s="153" t="s">
        <v>486</v>
      </c>
      <c r="O211" s="40" t="s">
        <v>929</v>
      </c>
      <c r="P211" s="2"/>
    </row>
    <row r="212" spans="1:16" ht="62.4">
      <c r="A212" s="13">
        <f t="shared" si="7"/>
        <v>42</v>
      </c>
      <c r="B212" s="29" t="s">
        <v>605</v>
      </c>
      <c r="C212" s="29" t="s">
        <v>608</v>
      </c>
      <c r="D212" s="30" t="s">
        <v>516</v>
      </c>
      <c r="E212" s="30" t="s">
        <v>609</v>
      </c>
      <c r="F212" s="29" t="s">
        <v>482</v>
      </c>
      <c r="G212" s="156"/>
      <c r="H212" s="156">
        <v>1</v>
      </c>
      <c r="I212" s="157"/>
      <c r="J212" s="157">
        <v>0.75</v>
      </c>
      <c r="K212" s="28" t="s">
        <v>483</v>
      </c>
      <c r="L212" s="152" t="s">
        <v>484</v>
      </c>
      <c r="M212" s="153" t="s">
        <v>485</v>
      </c>
      <c r="N212" s="153" t="s">
        <v>486</v>
      </c>
      <c r="O212" s="40" t="s">
        <v>929</v>
      </c>
      <c r="P212" s="2"/>
    </row>
    <row r="213" spans="1:16" ht="62.4">
      <c r="A213" s="13">
        <f t="shared" si="7"/>
        <v>43</v>
      </c>
      <c r="B213" s="29" t="s">
        <v>610</v>
      </c>
      <c r="C213" s="29" t="s">
        <v>611</v>
      </c>
      <c r="D213" s="30" t="s">
        <v>516</v>
      </c>
      <c r="E213" s="30" t="s">
        <v>612</v>
      </c>
      <c r="F213" s="29" t="s">
        <v>482</v>
      </c>
      <c r="G213" s="156"/>
      <c r="H213" s="156">
        <v>1</v>
      </c>
      <c r="I213" s="157"/>
      <c r="J213" s="157">
        <v>0.75</v>
      </c>
      <c r="K213" s="28" t="s">
        <v>483</v>
      </c>
      <c r="L213" s="152" t="s">
        <v>484</v>
      </c>
      <c r="M213" s="153" t="s">
        <v>485</v>
      </c>
      <c r="N213" s="153" t="s">
        <v>486</v>
      </c>
      <c r="O213" s="40" t="s">
        <v>929</v>
      </c>
      <c r="P213" s="2"/>
    </row>
    <row r="214" spans="1:16" ht="62.4">
      <c r="A214" s="13">
        <f t="shared" si="7"/>
        <v>44</v>
      </c>
      <c r="B214" s="29" t="s">
        <v>613</v>
      </c>
      <c r="C214" s="29" t="s">
        <v>614</v>
      </c>
      <c r="D214" s="30" t="s">
        <v>516</v>
      </c>
      <c r="E214" s="30" t="s">
        <v>615</v>
      </c>
      <c r="F214" s="29" t="s">
        <v>482</v>
      </c>
      <c r="G214" s="156"/>
      <c r="H214" s="156">
        <v>1</v>
      </c>
      <c r="I214" s="157"/>
      <c r="J214" s="157">
        <v>0.75</v>
      </c>
      <c r="K214" s="28" t="s">
        <v>483</v>
      </c>
      <c r="L214" s="152" t="s">
        <v>484</v>
      </c>
      <c r="M214" s="153" t="s">
        <v>485</v>
      </c>
      <c r="N214" s="153" t="s">
        <v>486</v>
      </c>
      <c r="O214" s="40" t="s">
        <v>929</v>
      </c>
      <c r="P214" s="2"/>
    </row>
    <row r="215" spans="1:16" ht="62.4">
      <c r="A215" s="13">
        <f t="shared" si="7"/>
        <v>45</v>
      </c>
      <c r="B215" s="29" t="s">
        <v>616</v>
      </c>
      <c r="C215" s="29" t="s">
        <v>617</v>
      </c>
      <c r="D215" s="30" t="s">
        <v>516</v>
      </c>
      <c r="E215" s="30" t="s">
        <v>618</v>
      </c>
      <c r="F215" s="29" t="s">
        <v>482</v>
      </c>
      <c r="G215" s="156"/>
      <c r="H215" s="156">
        <v>1</v>
      </c>
      <c r="I215" s="157"/>
      <c r="J215" s="157">
        <v>0.75</v>
      </c>
      <c r="K215" s="28" t="s">
        <v>483</v>
      </c>
      <c r="L215" s="152" t="s">
        <v>484</v>
      </c>
      <c r="M215" s="153" t="s">
        <v>485</v>
      </c>
      <c r="N215" s="153" t="s">
        <v>486</v>
      </c>
      <c r="O215" s="40" t="s">
        <v>929</v>
      </c>
      <c r="P215" s="2"/>
    </row>
    <row r="216" spans="1:16" ht="62.4">
      <c r="A216" s="13">
        <f t="shared" si="7"/>
        <v>46</v>
      </c>
      <c r="B216" s="29" t="s">
        <v>619</v>
      </c>
      <c r="C216" s="29" t="s">
        <v>620</v>
      </c>
      <c r="D216" s="30" t="s">
        <v>516</v>
      </c>
      <c r="E216" s="30" t="s">
        <v>621</v>
      </c>
      <c r="F216" s="29" t="s">
        <v>482</v>
      </c>
      <c r="G216" s="156"/>
      <c r="H216" s="156">
        <v>1</v>
      </c>
      <c r="I216" s="157"/>
      <c r="J216" s="157">
        <v>0.75</v>
      </c>
      <c r="K216" s="28" t="s">
        <v>483</v>
      </c>
      <c r="L216" s="152" t="s">
        <v>484</v>
      </c>
      <c r="M216" s="153" t="s">
        <v>485</v>
      </c>
      <c r="N216" s="153" t="s">
        <v>486</v>
      </c>
      <c r="O216" s="40" t="s">
        <v>929</v>
      </c>
      <c r="P216" s="2"/>
    </row>
    <row r="217" spans="1:16" ht="62.4">
      <c r="A217" s="13">
        <f t="shared" si="7"/>
        <v>47</v>
      </c>
      <c r="B217" s="29" t="s">
        <v>619</v>
      </c>
      <c r="C217" s="29" t="s">
        <v>622</v>
      </c>
      <c r="D217" s="30" t="s">
        <v>516</v>
      </c>
      <c r="E217" s="30" t="s">
        <v>623</v>
      </c>
      <c r="F217" s="29" t="s">
        <v>482</v>
      </c>
      <c r="G217" s="156"/>
      <c r="H217" s="156">
        <v>1</v>
      </c>
      <c r="I217" s="157"/>
      <c r="J217" s="157">
        <v>0.75</v>
      </c>
      <c r="K217" s="28" t="s">
        <v>483</v>
      </c>
      <c r="L217" s="152" t="s">
        <v>484</v>
      </c>
      <c r="M217" s="153" t="s">
        <v>485</v>
      </c>
      <c r="N217" s="153" t="s">
        <v>486</v>
      </c>
      <c r="O217" s="40" t="s">
        <v>929</v>
      </c>
      <c r="P217" s="2"/>
    </row>
    <row r="218" spans="1:16" ht="62.4">
      <c r="A218" s="13">
        <f t="shared" si="7"/>
        <v>48</v>
      </c>
      <c r="B218" s="29" t="s">
        <v>619</v>
      </c>
      <c r="C218" s="29" t="s">
        <v>624</v>
      </c>
      <c r="D218" s="30" t="s">
        <v>516</v>
      </c>
      <c r="E218" s="30" t="s">
        <v>625</v>
      </c>
      <c r="F218" s="29" t="s">
        <v>491</v>
      </c>
      <c r="G218" s="156"/>
      <c r="H218" s="156">
        <v>1</v>
      </c>
      <c r="I218" s="157"/>
      <c r="J218" s="157">
        <v>0.75</v>
      </c>
      <c r="K218" s="28" t="s">
        <v>483</v>
      </c>
      <c r="L218" s="152" t="s">
        <v>484</v>
      </c>
      <c r="M218" s="153" t="s">
        <v>485</v>
      </c>
      <c r="N218" s="153" t="s">
        <v>486</v>
      </c>
      <c r="O218" s="40" t="s">
        <v>929</v>
      </c>
      <c r="P218" s="2"/>
    </row>
    <row r="219" spans="1:16" ht="62.4">
      <c r="A219" s="13">
        <f t="shared" si="7"/>
        <v>49</v>
      </c>
      <c r="B219" s="29" t="s">
        <v>626</v>
      </c>
      <c r="C219" s="29" t="s">
        <v>627</v>
      </c>
      <c r="D219" s="30" t="s">
        <v>516</v>
      </c>
      <c r="E219" s="160" t="s">
        <v>628</v>
      </c>
      <c r="F219" s="29" t="s">
        <v>482</v>
      </c>
      <c r="G219" s="156"/>
      <c r="H219" s="156">
        <v>1</v>
      </c>
      <c r="I219" s="157"/>
      <c r="J219" s="157">
        <v>0.75</v>
      </c>
      <c r="K219" s="28" t="s">
        <v>483</v>
      </c>
      <c r="L219" s="152" t="s">
        <v>484</v>
      </c>
      <c r="M219" s="153" t="s">
        <v>485</v>
      </c>
      <c r="N219" s="153" t="s">
        <v>486</v>
      </c>
      <c r="O219" s="40" t="s">
        <v>929</v>
      </c>
      <c r="P219" s="2"/>
    </row>
    <row r="220" spans="1:16" ht="62.4">
      <c r="A220" s="13">
        <f t="shared" si="7"/>
        <v>50</v>
      </c>
      <c r="B220" s="29" t="s">
        <v>629</v>
      </c>
      <c r="C220" s="29" t="s">
        <v>630</v>
      </c>
      <c r="D220" s="30" t="s">
        <v>516</v>
      </c>
      <c r="E220" s="30" t="s">
        <v>631</v>
      </c>
      <c r="F220" s="29" t="s">
        <v>482</v>
      </c>
      <c r="G220" s="156"/>
      <c r="H220" s="156">
        <v>1</v>
      </c>
      <c r="I220" s="157"/>
      <c r="J220" s="157">
        <v>0.75</v>
      </c>
      <c r="K220" s="28" t="s">
        <v>483</v>
      </c>
      <c r="L220" s="152" t="s">
        <v>484</v>
      </c>
      <c r="M220" s="153" t="s">
        <v>485</v>
      </c>
      <c r="N220" s="153" t="s">
        <v>486</v>
      </c>
      <c r="O220" s="40" t="s">
        <v>929</v>
      </c>
      <c r="P220" s="2"/>
    </row>
    <row r="221" spans="1:16" ht="62.4">
      <c r="A221" s="13">
        <f t="shared" si="7"/>
        <v>51</v>
      </c>
      <c r="B221" s="29" t="s">
        <v>632</v>
      </c>
      <c r="C221" s="29" t="s">
        <v>633</v>
      </c>
      <c r="D221" s="30" t="s">
        <v>516</v>
      </c>
      <c r="E221" s="30" t="s">
        <v>634</v>
      </c>
      <c r="F221" s="29" t="s">
        <v>491</v>
      </c>
      <c r="G221" s="156"/>
      <c r="H221" s="156">
        <v>1</v>
      </c>
      <c r="I221" s="157"/>
      <c r="J221" s="157">
        <v>0.75</v>
      </c>
      <c r="K221" s="28" t="s">
        <v>483</v>
      </c>
      <c r="L221" s="152" t="s">
        <v>484</v>
      </c>
      <c r="M221" s="153" t="s">
        <v>485</v>
      </c>
      <c r="N221" s="153" t="s">
        <v>486</v>
      </c>
      <c r="O221" s="40" t="s">
        <v>929</v>
      </c>
      <c r="P221" s="2"/>
    </row>
    <row r="222" spans="1:16" ht="62.4">
      <c r="A222" s="13">
        <f t="shared" si="7"/>
        <v>52</v>
      </c>
      <c r="B222" s="29" t="s">
        <v>632</v>
      </c>
      <c r="C222" s="29" t="s">
        <v>635</v>
      </c>
      <c r="D222" s="30" t="s">
        <v>516</v>
      </c>
      <c r="E222" s="30" t="s">
        <v>636</v>
      </c>
      <c r="F222" s="29" t="s">
        <v>482</v>
      </c>
      <c r="G222" s="156"/>
      <c r="H222" s="156">
        <v>1</v>
      </c>
      <c r="I222" s="157"/>
      <c r="J222" s="157">
        <v>0.75</v>
      </c>
      <c r="K222" s="28" t="s">
        <v>483</v>
      </c>
      <c r="L222" s="152" t="s">
        <v>484</v>
      </c>
      <c r="M222" s="153" t="s">
        <v>485</v>
      </c>
      <c r="N222" s="153" t="s">
        <v>486</v>
      </c>
      <c r="O222" s="40" t="s">
        <v>929</v>
      </c>
      <c r="P222" s="2"/>
    </row>
    <row r="223" spans="1:16" ht="62.4">
      <c r="A223" s="13">
        <f t="shared" si="7"/>
        <v>53</v>
      </c>
      <c r="B223" s="29" t="s">
        <v>637</v>
      </c>
      <c r="C223" s="29" t="s">
        <v>635</v>
      </c>
      <c r="D223" s="30" t="s">
        <v>516</v>
      </c>
      <c r="E223" s="30" t="s">
        <v>638</v>
      </c>
      <c r="F223" s="29" t="s">
        <v>482</v>
      </c>
      <c r="G223" s="156"/>
      <c r="H223" s="156">
        <v>1</v>
      </c>
      <c r="I223" s="157"/>
      <c r="J223" s="157">
        <v>0.75</v>
      </c>
      <c r="K223" s="28" t="s">
        <v>483</v>
      </c>
      <c r="L223" s="152" t="s">
        <v>484</v>
      </c>
      <c r="M223" s="153" t="s">
        <v>485</v>
      </c>
      <c r="N223" s="153" t="s">
        <v>486</v>
      </c>
      <c r="O223" s="40" t="s">
        <v>929</v>
      </c>
      <c r="P223" s="2"/>
    </row>
    <row r="224" spans="1:16" ht="62.4">
      <c r="A224" s="13">
        <f t="shared" si="7"/>
        <v>54</v>
      </c>
      <c r="B224" s="29" t="s">
        <v>639</v>
      </c>
      <c r="C224" s="29" t="s">
        <v>640</v>
      </c>
      <c r="D224" s="30" t="s">
        <v>641</v>
      </c>
      <c r="E224" s="30" t="s">
        <v>642</v>
      </c>
      <c r="F224" s="161"/>
      <c r="G224" s="156"/>
      <c r="H224" s="156"/>
      <c r="I224" s="157"/>
      <c r="J224" s="157"/>
      <c r="K224" s="28" t="s">
        <v>643</v>
      </c>
      <c r="L224" s="152" t="s">
        <v>484</v>
      </c>
      <c r="M224" s="153" t="s">
        <v>485</v>
      </c>
      <c r="N224" s="153" t="s">
        <v>486</v>
      </c>
      <c r="O224" s="40" t="s">
        <v>929</v>
      </c>
      <c r="P224" s="2"/>
    </row>
    <row r="225" spans="1:16" ht="62.4">
      <c r="A225" s="13">
        <f t="shared" si="7"/>
        <v>55</v>
      </c>
      <c r="B225" s="29" t="s">
        <v>644</v>
      </c>
      <c r="C225" s="29" t="s">
        <v>645</v>
      </c>
      <c r="D225" s="30" t="s">
        <v>160</v>
      </c>
      <c r="E225" s="162" t="s">
        <v>646</v>
      </c>
      <c r="F225" s="161"/>
      <c r="G225" s="156"/>
      <c r="H225" s="156"/>
      <c r="I225" s="157"/>
      <c r="J225" s="157"/>
      <c r="K225" s="28" t="s">
        <v>647</v>
      </c>
      <c r="L225" s="152" t="s">
        <v>648</v>
      </c>
      <c r="M225" s="153"/>
      <c r="N225" s="153"/>
      <c r="O225" s="40" t="s">
        <v>929</v>
      </c>
      <c r="P225" s="2"/>
    </row>
    <row r="226" spans="1:16" ht="140.4">
      <c r="A226" s="13">
        <f t="shared" si="7"/>
        <v>56</v>
      </c>
      <c r="B226" s="29" t="s">
        <v>649</v>
      </c>
      <c r="C226" s="29" t="s">
        <v>650</v>
      </c>
      <c r="D226" s="30" t="s">
        <v>651</v>
      </c>
      <c r="E226" s="162" t="s">
        <v>652</v>
      </c>
      <c r="F226" s="161"/>
      <c r="G226" s="156"/>
      <c r="H226" s="156"/>
      <c r="I226" s="157"/>
      <c r="J226" s="157"/>
      <c r="K226" s="30" t="s">
        <v>653</v>
      </c>
      <c r="L226" s="152" t="s">
        <v>648</v>
      </c>
      <c r="M226" s="29"/>
      <c r="N226" s="29"/>
      <c r="O226" s="40" t="s">
        <v>929</v>
      </c>
      <c r="P226" s="2"/>
    </row>
    <row r="227" spans="1:16" ht="62.4">
      <c r="A227" s="13">
        <f t="shared" si="7"/>
        <v>57</v>
      </c>
      <c r="B227" s="29" t="s">
        <v>654</v>
      </c>
      <c r="C227" s="29" t="s">
        <v>655</v>
      </c>
      <c r="D227" s="30" t="s">
        <v>656</v>
      </c>
      <c r="E227" s="29" t="s">
        <v>657</v>
      </c>
      <c r="F227" s="28" t="s">
        <v>658</v>
      </c>
      <c r="G227" s="156" t="s">
        <v>659</v>
      </c>
      <c r="H227" s="156"/>
      <c r="I227" s="157"/>
      <c r="J227" s="157">
        <v>0.75</v>
      </c>
      <c r="K227" s="30" t="s">
        <v>660</v>
      </c>
      <c r="L227" s="29" t="s">
        <v>661</v>
      </c>
      <c r="M227" s="29"/>
      <c r="N227" s="29"/>
      <c r="O227" s="40" t="s">
        <v>929</v>
      </c>
      <c r="P227" s="2"/>
    </row>
    <row r="228" spans="1:16" ht="62.4">
      <c r="A228" s="13">
        <f t="shared" si="7"/>
        <v>58</v>
      </c>
      <c r="B228" s="29" t="s">
        <v>662</v>
      </c>
      <c r="C228" s="29" t="s">
        <v>663</v>
      </c>
      <c r="D228" s="30" t="s">
        <v>664</v>
      </c>
      <c r="E228" s="29" t="s">
        <v>665</v>
      </c>
      <c r="F228" s="28" t="s">
        <v>658</v>
      </c>
      <c r="G228" s="156" t="s">
        <v>659</v>
      </c>
      <c r="H228" s="156"/>
      <c r="I228" s="157" t="s">
        <v>659</v>
      </c>
      <c r="J228" s="157" t="s">
        <v>659</v>
      </c>
      <c r="K228" s="30" t="s">
        <v>666</v>
      </c>
      <c r="L228" s="29" t="s">
        <v>661</v>
      </c>
      <c r="M228" s="29"/>
      <c r="N228" s="29"/>
      <c r="O228" s="40" t="s">
        <v>929</v>
      </c>
      <c r="P228" s="2"/>
    </row>
    <row r="229" spans="1:16" ht="62.4">
      <c r="A229" s="13">
        <f t="shared" si="7"/>
        <v>59</v>
      </c>
      <c r="B229" s="29" t="s">
        <v>667</v>
      </c>
      <c r="C229" s="29" t="s">
        <v>668</v>
      </c>
      <c r="D229" s="30" t="s">
        <v>669</v>
      </c>
      <c r="E229" s="29" t="s">
        <v>670</v>
      </c>
      <c r="F229" s="28" t="s">
        <v>658</v>
      </c>
      <c r="G229" s="156" t="s">
        <v>659</v>
      </c>
      <c r="H229" s="156"/>
      <c r="I229" s="157" t="s">
        <v>659</v>
      </c>
      <c r="J229" s="157" t="s">
        <v>659</v>
      </c>
      <c r="K229" s="30" t="s">
        <v>660</v>
      </c>
      <c r="L229" s="154">
        <v>1037739877295</v>
      </c>
      <c r="M229" s="29"/>
      <c r="N229" s="29"/>
      <c r="O229" s="40" t="s">
        <v>929</v>
      </c>
      <c r="P229" s="2"/>
    </row>
    <row r="230" spans="1:16" ht="62.4">
      <c r="A230" s="13">
        <f t="shared" si="7"/>
        <v>60</v>
      </c>
      <c r="B230" s="29" t="s">
        <v>671</v>
      </c>
      <c r="C230" s="29" t="s">
        <v>672</v>
      </c>
      <c r="D230" s="30" t="s">
        <v>673</v>
      </c>
      <c r="E230" s="29" t="s">
        <v>674</v>
      </c>
      <c r="F230" s="28" t="s">
        <v>658</v>
      </c>
      <c r="G230" s="156" t="s">
        <v>659</v>
      </c>
      <c r="H230" s="156"/>
      <c r="I230" s="157" t="s">
        <v>659</v>
      </c>
      <c r="J230" s="157" t="s">
        <v>659</v>
      </c>
      <c r="K230" s="30" t="s">
        <v>660</v>
      </c>
      <c r="L230" s="154">
        <v>1037739877295</v>
      </c>
      <c r="M230" s="29"/>
      <c r="N230" s="29"/>
      <c r="O230" s="40" t="s">
        <v>929</v>
      </c>
      <c r="P230" s="2"/>
    </row>
    <row r="231" spans="1:16" ht="62.4">
      <c r="A231" s="13">
        <f t="shared" si="7"/>
        <v>61</v>
      </c>
      <c r="B231" s="29" t="s">
        <v>675</v>
      </c>
      <c r="C231" s="29" t="s">
        <v>676</v>
      </c>
      <c r="D231" s="30" t="s">
        <v>677</v>
      </c>
      <c r="E231" s="29" t="s">
        <v>678</v>
      </c>
      <c r="F231" s="28" t="s">
        <v>658</v>
      </c>
      <c r="G231" s="156" t="s">
        <v>659</v>
      </c>
      <c r="H231" s="156"/>
      <c r="I231" s="157" t="s">
        <v>659</v>
      </c>
      <c r="J231" s="157" t="s">
        <v>659</v>
      </c>
      <c r="K231" s="30" t="s">
        <v>679</v>
      </c>
      <c r="L231" s="29" t="s">
        <v>661</v>
      </c>
      <c r="M231" s="29"/>
      <c r="N231" s="29"/>
      <c r="O231" s="40" t="s">
        <v>929</v>
      </c>
      <c r="P231" s="2"/>
    </row>
    <row r="232" spans="1:16" ht="62.4">
      <c r="A232" s="13">
        <f t="shared" si="7"/>
        <v>62</v>
      </c>
      <c r="B232" s="29" t="s">
        <v>680</v>
      </c>
      <c r="C232" s="29" t="s">
        <v>681</v>
      </c>
      <c r="D232" s="30" t="s">
        <v>682</v>
      </c>
      <c r="E232" s="29" t="s">
        <v>683</v>
      </c>
      <c r="F232" s="28" t="s">
        <v>658</v>
      </c>
      <c r="G232" s="156" t="s">
        <v>659</v>
      </c>
      <c r="H232" s="156"/>
      <c r="I232" s="157" t="s">
        <v>659</v>
      </c>
      <c r="J232" s="157" t="s">
        <v>659</v>
      </c>
      <c r="K232" s="30" t="s">
        <v>660</v>
      </c>
      <c r="L232" s="154">
        <v>1042800206195</v>
      </c>
      <c r="M232" s="29"/>
      <c r="N232" s="29"/>
      <c r="O232" s="40" t="s">
        <v>929</v>
      </c>
      <c r="P232" s="2"/>
    </row>
    <row r="233" spans="1:16" ht="62.4">
      <c r="A233" s="13">
        <f t="shared" si="7"/>
        <v>63</v>
      </c>
      <c r="B233" s="29" t="s">
        <v>684</v>
      </c>
      <c r="C233" s="29" t="s">
        <v>685</v>
      </c>
      <c r="D233" s="30" t="s">
        <v>686</v>
      </c>
      <c r="E233" s="29" t="s">
        <v>687</v>
      </c>
      <c r="F233" s="28" t="s">
        <v>658</v>
      </c>
      <c r="G233" s="156" t="s">
        <v>659</v>
      </c>
      <c r="H233" s="156"/>
      <c r="I233" s="157" t="s">
        <v>659</v>
      </c>
      <c r="J233" s="157" t="s">
        <v>659</v>
      </c>
      <c r="K233" s="28" t="s">
        <v>688</v>
      </c>
      <c r="L233" s="29">
        <v>1032800247149</v>
      </c>
      <c r="M233" s="29"/>
      <c r="N233" s="29"/>
      <c r="O233" s="40" t="s">
        <v>929</v>
      </c>
      <c r="P233" s="2"/>
    </row>
    <row r="234" spans="1:16" ht="78">
      <c r="A234" s="13">
        <f t="shared" si="7"/>
        <v>64</v>
      </c>
      <c r="B234" s="29" t="s">
        <v>689</v>
      </c>
      <c r="C234" s="29" t="s">
        <v>690</v>
      </c>
      <c r="D234" s="30" t="s">
        <v>691</v>
      </c>
      <c r="E234" s="29" t="s">
        <v>692</v>
      </c>
      <c r="F234" s="28" t="s">
        <v>659</v>
      </c>
      <c r="G234" s="156"/>
      <c r="H234" s="156"/>
      <c r="I234" s="157"/>
      <c r="J234" s="157"/>
      <c r="K234" s="30" t="s">
        <v>693</v>
      </c>
      <c r="L234" s="154">
        <v>1022800929359</v>
      </c>
      <c r="M234" s="29"/>
      <c r="N234" s="29"/>
      <c r="O234" s="40" t="s">
        <v>929</v>
      </c>
      <c r="P234" s="2"/>
    </row>
    <row r="235" spans="1:16" ht="109.2">
      <c r="A235" s="13">
        <f t="shared" si="7"/>
        <v>65</v>
      </c>
      <c r="B235" s="29" t="s">
        <v>694</v>
      </c>
      <c r="C235" s="29" t="s">
        <v>695</v>
      </c>
      <c r="D235" s="30" t="s">
        <v>696</v>
      </c>
      <c r="E235" s="29" t="s">
        <v>697</v>
      </c>
      <c r="F235" s="28" t="s">
        <v>658</v>
      </c>
      <c r="G235" s="156" t="s">
        <v>659</v>
      </c>
      <c r="H235" s="156"/>
      <c r="I235" s="157" t="s">
        <v>659</v>
      </c>
      <c r="J235" s="157" t="s">
        <v>659</v>
      </c>
      <c r="K235" s="30" t="s">
        <v>698</v>
      </c>
      <c r="L235" s="154">
        <v>1022800762819</v>
      </c>
      <c r="M235" s="29"/>
      <c r="N235" s="29"/>
      <c r="O235" s="40" t="s">
        <v>929</v>
      </c>
      <c r="P235" s="2"/>
    </row>
    <row r="236" spans="1:16" ht="93.6">
      <c r="A236" s="13">
        <f t="shared" ref="A236:A271" si="8">A235+1</f>
        <v>66</v>
      </c>
      <c r="B236" s="29" t="s">
        <v>699</v>
      </c>
      <c r="C236" s="29" t="s">
        <v>700</v>
      </c>
      <c r="D236" s="30" t="s">
        <v>701</v>
      </c>
      <c r="E236" s="29" t="s">
        <v>702</v>
      </c>
      <c r="F236" s="28" t="s">
        <v>658</v>
      </c>
      <c r="G236" s="156" t="s">
        <v>659</v>
      </c>
      <c r="H236" s="156"/>
      <c r="I236" s="157" t="s">
        <v>659</v>
      </c>
      <c r="J236" s="157" t="s">
        <v>659</v>
      </c>
      <c r="K236" s="30" t="s">
        <v>703</v>
      </c>
      <c r="L236" s="154">
        <v>1022800928358</v>
      </c>
      <c r="M236" s="29"/>
      <c r="N236" s="29"/>
      <c r="O236" s="40" t="s">
        <v>929</v>
      </c>
      <c r="P236" s="2"/>
    </row>
    <row r="237" spans="1:16" ht="62.4">
      <c r="A237" s="13">
        <f t="shared" si="8"/>
        <v>67</v>
      </c>
      <c r="B237" s="29" t="s">
        <v>704</v>
      </c>
      <c r="C237" s="29" t="s">
        <v>705</v>
      </c>
      <c r="D237" s="30" t="s">
        <v>706</v>
      </c>
      <c r="E237" s="29" t="s">
        <v>707</v>
      </c>
      <c r="F237" s="28" t="s">
        <v>659</v>
      </c>
      <c r="G237" s="156" t="s">
        <v>659</v>
      </c>
      <c r="H237" s="156"/>
      <c r="I237" s="157" t="s">
        <v>659</v>
      </c>
      <c r="J237" s="157" t="s">
        <v>659</v>
      </c>
      <c r="K237" s="30" t="s">
        <v>708</v>
      </c>
      <c r="L237" s="154" t="s">
        <v>661</v>
      </c>
      <c r="M237" s="29"/>
      <c r="N237" s="29"/>
      <c r="O237" s="40" t="s">
        <v>929</v>
      </c>
      <c r="P237" s="2"/>
    </row>
    <row r="238" spans="1:16" ht="62.4">
      <c r="A238" s="13">
        <f t="shared" si="8"/>
        <v>68</v>
      </c>
      <c r="B238" s="29" t="s">
        <v>709</v>
      </c>
      <c r="C238" s="29" t="s">
        <v>710</v>
      </c>
      <c r="D238" s="30" t="s">
        <v>711</v>
      </c>
      <c r="E238" s="29" t="s">
        <v>712</v>
      </c>
      <c r="F238" s="28" t="s">
        <v>658</v>
      </c>
      <c r="G238" s="156" t="s">
        <v>659</v>
      </c>
      <c r="H238" s="156"/>
      <c r="I238" s="157" t="s">
        <v>659</v>
      </c>
      <c r="J238" s="157" t="s">
        <v>659</v>
      </c>
      <c r="K238" s="30" t="s">
        <v>660</v>
      </c>
      <c r="L238" s="154">
        <v>1037739877295</v>
      </c>
      <c r="M238" s="29"/>
      <c r="N238" s="29"/>
      <c r="O238" s="40" t="s">
        <v>929</v>
      </c>
      <c r="P238" s="2"/>
    </row>
    <row r="239" spans="1:16" ht="62.4">
      <c r="A239" s="13">
        <f t="shared" si="8"/>
        <v>69</v>
      </c>
      <c r="B239" s="29" t="s">
        <v>713</v>
      </c>
      <c r="C239" s="29" t="s">
        <v>714</v>
      </c>
      <c r="D239" s="30" t="s">
        <v>715</v>
      </c>
      <c r="E239" s="29" t="s">
        <v>64</v>
      </c>
      <c r="F239" s="28" t="s">
        <v>658</v>
      </c>
      <c r="G239" s="156" t="s">
        <v>659</v>
      </c>
      <c r="H239" s="156"/>
      <c r="I239" s="157" t="s">
        <v>659</v>
      </c>
      <c r="J239" s="157" t="s">
        <v>659</v>
      </c>
      <c r="K239" s="30" t="s">
        <v>660</v>
      </c>
      <c r="L239" s="154"/>
      <c r="M239" s="29"/>
      <c r="N239" s="29"/>
      <c r="O239" s="40" t="s">
        <v>929</v>
      </c>
      <c r="P239" s="2"/>
    </row>
    <row r="240" spans="1:16" ht="62.4">
      <c r="A240" s="13">
        <f t="shared" si="8"/>
        <v>70</v>
      </c>
      <c r="B240" s="29" t="s">
        <v>716</v>
      </c>
      <c r="C240" s="29" t="s">
        <v>717</v>
      </c>
      <c r="D240" s="30" t="s">
        <v>718</v>
      </c>
      <c r="E240" s="29" t="s">
        <v>719</v>
      </c>
      <c r="F240" s="28" t="s">
        <v>658</v>
      </c>
      <c r="G240" s="156" t="s">
        <v>659</v>
      </c>
      <c r="H240" s="156"/>
      <c r="I240" s="157" t="s">
        <v>659</v>
      </c>
      <c r="J240" s="157" t="s">
        <v>659</v>
      </c>
      <c r="K240" s="30" t="s">
        <v>660</v>
      </c>
      <c r="L240" s="154"/>
      <c r="M240" s="29"/>
      <c r="N240" s="29"/>
      <c r="O240" s="40" t="s">
        <v>929</v>
      </c>
      <c r="P240" s="2"/>
    </row>
    <row r="241" spans="1:16" ht="140.4">
      <c r="A241" s="13">
        <f t="shared" si="8"/>
        <v>71</v>
      </c>
      <c r="B241" s="29" t="s">
        <v>654</v>
      </c>
      <c r="C241" s="29" t="s">
        <v>720</v>
      </c>
      <c r="D241" s="30" t="s">
        <v>721</v>
      </c>
      <c r="E241" s="29" t="s">
        <v>657</v>
      </c>
      <c r="F241" s="28" t="s">
        <v>658</v>
      </c>
      <c r="G241" s="156" t="s">
        <v>659</v>
      </c>
      <c r="H241" s="156"/>
      <c r="I241" s="157" t="s">
        <v>659</v>
      </c>
      <c r="J241" s="157" t="s">
        <v>659</v>
      </c>
      <c r="K241" s="30" t="s">
        <v>722</v>
      </c>
      <c r="L241" s="154"/>
      <c r="M241" s="29"/>
      <c r="N241" s="29"/>
      <c r="O241" s="40" t="s">
        <v>929</v>
      </c>
      <c r="P241" s="2"/>
    </row>
    <row r="242" spans="1:16" ht="62.4">
      <c r="A242" s="13">
        <f t="shared" si="8"/>
        <v>72</v>
      </c>
      <c r="B242" s="29" t="s">
        <v>704</v>
      </c>
      <c r="C242" s="29" t="s">
        <v>723</v>
      </c>
      <c r="D242" s="30" t="s">
        <v>724</v>
      </c>
      <c r="E242" s="29" t="s">
        <v>725</v>
      </c>
      <c r="F242" s="28"/>
      <c r="G242" s="156"/>
      <c r="H242" s="156"/>
      <c r="I242" s="157"/>
      <c r="J242" s="157"/>
      <c r="K242" s="30" t="s">
        <v>726</v>
      </c>
      <c r="L242" s="154"/>
      <c r="M242" s="29"/>
      <c r="N242" s="29"/>
      <c r="O242" s="40" t="s">
        <v>929</v>
      </c>
      <c r="P242" s="2"/>
    </row>
    <row r="243" spans="1:16" ht="62.4">
      <c r="A243" s="13">
        <f t="shared" si="8"/>
        <v>73</v>
      </c>
      <c r="B243" s="29" t="s">
        <v>704</v>
      </c>
      <c r="C243" s="29" t="s">
        <v>723</v>
      </c>
      <c r="D243" s="30" t="s">
        <v>727</v>
      </c>
      <c r="E243" s="29" t="s">
        <v>725</v>
      </c>
      <c r="F243" s="28"/>
      <c r="G243" s="156"/>
      <c r="H243" s="156"/>
      <c r="I243" s="157"/>
      <c r="J243" s="157"/>
      <c r="K243" s="30" t="s">
        <v>728</v>
      </c>
      <c r="L243" s="154"/>
      <c r="M243" s="29"/>
      <c r="N243" s="29"/>
      <c r="O243" s="40" t="s">
        <v>929</v>
      </c>
      <c r="P243" s="2"/>
    </row>
    <row r="244" spans="1:16" ht="109.2">
      <c r="A244" s="13">
        <f t="shared" si="8"/>
        <v>74</v>
      </c>
      <c r="B244" s="29" t="s">
        <v>704</v>
      </c>
      <c r="C244" s="29" t="s">
        <v>723</v>
      </c>
      <c r="D244" s="30" t="s">
        <v>729</v>
      </c>
      <c r="E244" s="29" t="s">
        <v>725</v>
      </c>
      <c r="F244" s="28"/>
      <c r="G244" s="156"/>
      <c r="H244" s="156"/>
      <c r="I244" s="157"/>
      <c r="J244" s="157"/>
      <c r="K244" s="30" t="s">
        <v>730</v>
      </c>
      <c r="L244" s="154"/>
      <c r="M244" s="29"/>
      <c r="N244" s="29"/>
      <c r="O244" s="40" t="s">
        <v>929</v>
      </c>
      <c r="P244" s="2"/>
    </row>
    <row r="245" spans="1:16" ht="109.2">
      <c r="A245" s="13">
        <f t="shared" si="8"/>
        <v>75</v>
      </c>
      <c r="B245" s="29" t="s">
        <v>731</v>
      </c>
      <c r="C245" s="29" t="s">
        <v>732</v>
      </c>
      <c r="D245" s="30" t="s">
        <v>733</v>
      </c>
      <c r="E245" s="29" t="s">
        <v>734</v>
      </c>
      <c r="F245" s="28" t="s">
        <v>658</v>
      </c>
      <c r="G245" s="156" t="s">
        <v>659</v>
      </c>
      <c r="H245" s="156"/>
      <c r="I245" s="157" t="s">
        <v>659</v>
      </c>
      <c r="J245" s="157" t="s">
        <v>659</v>
      </c>
      <c r="K245" s="30" t="s">
        <v>735</v>
      </c>
      <c r="L245" s="154"/>
      <c r="M245" s="29"/>
      <c r="N245" s="29"/>
      <c r="O245" s="40" t="s">
        <v>929</v>
      </c>
      <c r="P245" s="2"/>
    </row>
    <row r="246" spans="1:16" ht="62.4">
      <c r="A246" s="13">
        <f t="shared" si="8"/>
        <v>76</v>
      </c>
      <c r="B246" s="29" t="s">
        <v>713</v>
      </c>
      <c r="C246" s="29" t="s">
        <v>736</v>
      </c>
      <c r="D246" s="30" t="s">
        <v>737</v>
      </c>
      <c r="E246" s="29" t="s">
        <v>64</v>
      </c>
      <c r="F246" s="28" t="s">
        <v>658</v>
      </c>
      <c r="G246" s="156"/>
      <c r="H246" s="156"/>
      <c r="I246" s="157"/>
      <c r="J246" s="157"/>
      <c r="K246" s="30" t="s">
        <v>738</v>
      </c>
      <c r="L246" s="154"/>
      <c r="M246" s="29"/>
      <c r="N246" s="29"/>
      <c r="O246" s="40" t="s">
        <v>929</v>
      </c>
      <c r="P246" s="2"/>
    </row>
    <row r="247" spans="1:16" ht="62.4">
      <c r="A247" s="13">
        <f t="shared" si="8"/>
        <v>77</v>
      </c>
      <c r="B247" s="29" t="s">
        <v>739</v>
      </c>
      <c r="C247" s="29" t="s">
        <v>740</v>
      </c>
      <c r="D247" s="30" t="s">
        <v>741</v>
      </c>
      <c r="E247" s="29" t="s">
        <v>742</v>
      </c>
      <c r="F247" s="28" t="s">
        <v>658</v>
      </c>
      <c r="G247" s="156" t="s">
        <v>659</v>
      </c>
      <c r="H247" s="156"/>
      <c r="I247" s="157" t="s">
        <v>743</v>
      </c>
      <c r="J247" s="157" t="s">
        <v>659</v>
      </c>
      <c r="K247" s="30" t="s">
        <v>660</v>
      </c>
      <c r="L247" s="154"/>
      <c r="M247" s="29"/>
      <c r="N247" s="29"/>
      <c r="O247" s="40" t="s">
        <v>929</v>
      </c>
      <c r="P247" s="2"/>
    </row>
    <row r="248" spans="1:16" ht="62.4">
      <c r="A248" s="13">
        <f t="shared" si="8"/>
        <v>78</v>
      </c>
      <c r="B248" s="163" t="s">
        <v>744</v>
      </c>
      <c r="C248" s="29" t="s">
        <v>745</v>
      </c>
      <c r="D248" s="164" t="s">
        <v>746</v>
      </c>
      <c r="E248" s="163" t="s">
        <v>747</v>
      </c>
      <c r="F248" s="165" t="s">
        <v>658</v>
      </c>
      <c r="G248" s="166" t="s">
        <v>659</v>
      </c>
      <c r="H248" s="166"/>
      <c r="I248" s="167" t="s">
        <v>659</v>
      </c>
      <c r="J248" s="167" t="s">
        <v>659</v>
      </c>
      <c r="K248" s="164" t="s">
        <v>660</v>
      </c>
      <c r="L248" s="163"/>
      <c r="M248" s="163"/>
      <c r="N248" s="163"/>
      <c r="O248" s="40" t="s">
        <v>929</v>
      </c>
      <c r="P248" s="2"/>
    </row>
    <row r="249" spans="1:16" ht="62.4">
      <c r="A249" s="13">
        <f t="shared" si="8"/>
        <v>79</v>
      </c>
      <c r="B249" s="29" t="s">
        <v>748</v>
      </c>
      <c r="C249" s="29" t="s">
        <v>749</v>
      </c>
      <c r="D249" s="30" t="s">
        <v>750</v>
      </c>
      <c r="E249" s="29" t="s">
        <v>751</v>
      </c>
      <c r="F249" s="161"/>
      <c r="G249" s="156"/>
      <c r="H249" s="156"/>
      <c r="I249" s="157"/>
      <c r="J249" s="157"/>
      <c r="K249" s="30" t="s">
        <v>752</v>
      </c>
      <c r="L249" s="154">
        <v>1062815005065</v>
      </c>
      <c r="M249" s="29"/>
      <c r="N249" s="29"/>
      <c r="O249" s="40" t="s">
        <v>929</v>
      </c>
      <c r="P249" s="2"/>
    </row>
    <row r="250" spans="1:16" ht="62.4">
      <c r="A250" s="13">
        <f t="shared" si="8"/>
        <v>80</v>
      </c>
      <c r="B250" s="29" t="s">
        <v>753</v>
      </c>
      <c r="C250" s="29" t="s">
        <v>754</v>
      </c>
      <c r="D250" s="30" t="s">
        <v>755</v>
      </c>
      <c r="E250" s="29" t="s">
        <v>756</v>
      </c>
      <c r="F250" s="161"/>
      <c r="G250" s="156"/>
      <c r="H250" s="156"/>
      <c r="I250" s="157"/>
      <c r="J250" s="157"/>
      <c r="K250" s="30" t="s">
        <v>752</v>
      </c>
      <c r="L250" s="154">
        <v>1062815005065</v>
      </c>
      <c r="M250" s="29"/>
      <c r="N250" s="29"/>
      <c r="O250" s="40" t="s">
        <v>929</v>
      </c>
      <c r="P250" s="2"/>
    </row>
    <row r="251" spans="1:16" ht="62.4">
      <c r="A251" s="13">
        <f t="shared" si="8"/>
        <v>81</v>
      </c>
      <c r="B251" s="29" t="s">
        <v>748</v>
      </c>
      <c r="C251" s="29" t="s">
        <v>749</v>
      </c>
      <c r="D251" s="30" t="s">
        <v>757</v>
      </c>
      <c r="E251" s="29" t="s">
        <v>751</v>
      </c>
      <c r="F251" s="161"/>
      <c r="G251" s="156"/>
      <c r="H251" s="156"/>
      <c r="I251" s="157"/>
      <c r="J251" s="157"/>
      <c r="K251" s="30" t="s">
        <v>758</v>
      </c>
      <c r="L251" s="154">
        <v>304281530000110</v>
      </c>
      <c r="M251" s="29"/>
      <c r="N251" s="29"/>
      <c r="O251" s="40" t="s">
        <v>929</v>
      </c>
      <c r="P251" s="2"/>
    </row>
    <row r="252" spans="1:16" ht="62.4">
      <c r="A252" s="13">
        <f t="shared" si="8"/>
        <v>82</v>
      </c>
      <c r="B252" s="29" t="s">
        <v>759</v>
      </c>
      <c r="C252" s="29" t="s">
        <v>760</v>
      </c>
      <c r="D252" s="30" t="s">
        <v>761</v>
      </c>
      <c r="E252" s="29" t="s">
        <v>762</v>
      </c>
      <c r="F252" s="161"/>
      <c r="G252" s="156"/>
      <c r="H252" s="156"/>
      <c r="I252" s="157"/>
      <c r="J252" s="157"/>
      <c r="K252" s="30" t="s">
        <v>763</v>
      </c>
      <c r="L252" s="154">
        <v>314281514700021</v>
      </c>
      <c r="M252" s="29"/>
      <c r="N252" s="29"/>
      <c r="O252" s="40" t="s">
        <v>929</v>
      </c>
      <c r="P252" s="2"/>
    </row>
    <row r="253" spans="1:16" ht="62.4">
      <c r="A253" s="13">
        <f t="shared" si="8"/>
        <v>83</v>
      </c>
      <c r="B253" s="29" t="s">
        <v>764</v>
      </c>
      <c r="C253" s="29" t="s">
        <v>765</v>
      </c>
      <c r="D253" s="30" t="s">
        <v>766</v>
      </c>
      <c r="E253" s="29" t="s">
        <v>767</v>
      </c>
      <c r="F253" s="161"/>
      <c r="G253" s="156"/>
      <c r="H253" s="156"/>
      <c r="I253" s="157"/>
      <c r="J253" s="157"/>
      <c r="K253" s="30" t="s">
        <v>768</v>
      </c>
      <c r="L253" s="154">
        <v>312281503300033</v>
      </c>
      <c r="M253" s="29"/>
      <c r="N253" s="29"/>
      <c r="O253" s="40" t="s">
        <v>929</v>
      </c>
      <c r="P253" s="2"/>
    </row>
    <row r="254" spans="1:16" ht="62.4">
      <c r="A254" s="13">
        <f t="shared" si="8"/>
        <v>84</v>
      </c>
      <c r="B254" s="29" t="s">
        <v>769</v>
      </c>
      <c r="C254" s="29" t="s">
        <v>770</v>
      </c>
      <c r="D254" s="30" t="s">
        <v>771</v>
      </c>
      <c r="E254" s="29" t="s">
        <v>772</v>
      </c>
      <c r="F254" s="161"/>
      <c r="G254" s="156"/>
      <c r="H254" s="156"/>
      <c r="I254" s="157"/>
      <c r="J254" s="157"/>
      <c r="K254" s="30" t="s">
        <v>773</v>
      </c>
      <c r="L254" s="154">
        <v>309281520200023</v>
      </c>
      <c r="M254" s="29"/>
      <c r="N254" s="29"/>
      <c r="O254" s="40" t="s">
        <v>929</v>
      </c>
      <c r="P254" s="2"/>
    </row>
    <row r="255" spans="1:16" ht="62.4">
      <c r="A255" s="13">
        <f t="shared" si="8"/>
        <v>85</v>
      </c>
      <c r="B255" s="29" t="s">
        <v>774</v>
      </c>
      <c r="C255" s="29" t="s">
        <v>775</v>
      </c>
      <c r="D255" s="30" t="s">
        <v>776</v>
      </c>
      <c r="E255" s="29" t="s">
        <v>777</v>
      </c>
      <c r="F255" s="161"/>
      <c r="G255" s="156"/>
      <c r="H255" s="156"/>
      <c r="I255" s="157"/>
      <c r="J255" s="157"/>
      <c r="K255" s="30" t="s">
        <v>773</v>
      </c>
      <c r="L255" s="154">
        <v>309281520200023</v>
      </c>
      <c r="M255" s="29"/>
      <c r="N255" s="29"/>
      <c r="O255" s="40" t="s">
        <v>929</v>
      </c>
      <c r="P255" s="2"/>
    </row>
    <row r="256" spans="1:16" ht="62.4">
      <c r="A256" s="13">
        <f t="shared" si="8"/>
        <v>86</v>
      </c>
      <c r="B256" s="29" t="s">
        <v>778</v>
      </c>
      <c r="C256" s="29" t="s">
        <v>779</v>
      </c>
      <c r="D256" s="30" t="s">
        <v>780</v>
      </c>
      <c r="E256" s="29" t="s">
        <v>781</v>
      </c>
      <c r="F256" s="161"/>
      <c r="G256" s="156"/>
      <c r="H256" s="156"/>
      <c r="I256" s="157"/>
      <c r="J256" s="157"/>
      <c r="K256" s="156" t="s">
        <v>782</v>
      </c>
      <c r="L256" s="168">
        <v>304281529500185</v>
      </c>
      <c r="M256" s="161"/>
      <c r="N256" s="161"/>
      <c r="O256" s="40" t="s">
        <v>929</v>
      </c>
      <c r="P256" s="2"/>
    </row>
    <row r="257" spans="1:16" ht="62.4">
      <c r="A257" s="13">
        <f t="shared" si="8"/>
        <v>87</v>
      </c>
      <c r="B257" s="29" t="s">
        <v>783</v>
      </c>
      <c r="C257" s="29" t="s">
        <v>784</v>
      </c>
      <c r="D257" s="30" t="s">
        <v>785</v>
      </c>
      <c r="E257" s="29" t="s">
        <v>786</v>
      </c>
      <c r="F257" s="161"/>
      <c r="G257" s="156"/>
      <c r="H257" s="156"/>
      <c r="I257" s="157"/>
      <c r="J257" s="157"/>
      <c r="K257" s="156" t="s">
        <v>787</v>
      </c>
      <c r="L257" s="168">
        <v>304281529600222</v>
      </c>
      <c r="M257" s="161"/>
      <c r="N257" s="161"/>
      <c r="O257" s="40" t="s">
        <v>929</v>
      </c>
      <c r="P257" s="2"/>
    </row>
    <row r="258" spans="1:16" ht="62.4">
      <c r="A258" s="13">
        <f t="shared" si="8"/>
        <v>88</v>
      </c>
      <c r="B258" s="29" t="s">
        <v>788</v>
      </c>
      <c r="C258" s="29" t="s">
        <v>789</v>
      </c>
      <c r="D258" s="30" t="s">
        <v>790</v>
      </c>
      <c r="E258" s="29" t="s">
        <v>791</v>
      </c>
      <c r="F258" s="161"/>
      <c r="G258" s="156"/>
      <c r="H258" s="156"/>
      <c r="I258" s="157"/>
      <c r="J258" s="157"/>
      <c r="K258" s="30" t="s">
        <v>792</v>
      </c>
      <c r="L258" s="168">
        <v>304281523300032</v>
      </c>
      <c r="M258" s="161"/>
      <c r="N258" s="161"/>
      <c r="O258" s="40" t="s">
        <v>929</v>
      </c>
      <c r="P258" s="2"/>
    </row>
    <row r="259" spans="1:16" ht="62.4">
      <c r="A259" s="13">
        <f t="shared" si="8"/>
        <v>89</v>
      </c>
      <c r="B259" s="29" t="s">
        <v>788</v>
      </c>
      <c r="C259" s="29" t="s">
        <v>789</v>
      </c>
      <c r="D259" s="29" t="s">
        <v>793</v>
      </c>
      <c r="E259" s="29" t="s">
        <v>791</v>
      </c>
      <c r="F259" s="161"/>
      <c r="G259" s="156"/>
      <c r="H259" s="156"/>
      <c r="I259" s="157"/>
      <c r="J259" s="157"/>
      <c r="K259" s="156" t="s">
        <v>794</v>
      </c>
      <c r="L259" s="168">
        <v>304281529600166</v>
      </c>
      <c r="M259" s="161"/>
      <c r="N259" s="161"/>
      <c r="O259" s="40" t="s">
        <v>929</v>
      </c>
      <c r="P259" s="2"/>
    </row>
    <row r="260" spans="1:16" ht="62.4">
      <c r="A260" s="13">
        <f t="shared" si="8"/>
        <v>90</v>
      </c>
      <c r="B260" s="29" t="s">
        <v>689</v>
      </c>
      <c r="C260" s="29" t="s">
        <v>795</v>
      </c>
      <c r="D260" s="29" t="s">
        <v>796</v>
      </c>
      <c r="E260" s="29" t="s">
        <v>692</v>
      </c>
      <c r="F260" s="161"/>
      <c r="G260" s="156"/>
      <c r="H260" s="156"/>
      <c r="I260" s="157"/>
      <c r="J260" s="157"/>
      <c r="K260" s="156" t="s">
        <v>797</v>
      </c>
      <c r="L260" s="168">
        <v>307281507200040</v>
      </c>
      <c r="M260" s="161"/>
      <c r="N260" s="161"/>
      <c r="O260" s="40" t="s">
        <v>929</v>
      </c>
      <c r="P260" s="2"/>
    </row>
    <row r="261" spans="1:16" ht="62.4">
      <c r="A261" s="13">
        <f t="shared" si="8"/>
        <v>91</v>
      </c>
      <c r="B261" s="29" t="s">
        <v>798</v>
      </c>
      <c r="C261" s="29" t="s">
        <v>799</v>
      </c>
      <c r="D261" s="29" t="s">
        <v>796</v>
      </c>
      <c r="E261" s="29" t="s">
        <v>800</v>
      </c>
      <c r="F261" s="161"/>
      <c r="G261" s="156"/>
      <c r="H261" s="156"/>
      <c r="I261" s="157"/>
      <c r="J261" s="157"/>
      <c r="K261" s="30" t="s">
        <v>801</v>
      </c>
      <c r="L261" s="168">
        <v>318280100002681</v>
      </c>
      <c r="M261" s="161"/>
      <c r="N261" s="161"/>
      <c r="O261" s="40" t="s">
        <v>929</v>
      </c>
      <c r="P261" s="2"/>
    </row>
    <row r="262" spans="1:16" ht="62.4">
      <c r="A262" s="13">
        <f t="shared" si="8"/>
        <v>92</v>
      </c>
      <c r="B262" s="29" t="s">
        <v>802</v>
      </c>
      <c r="C262" s="29" t="s">
        <v>803</v>
      </c>
      <c r="D262" s="29" t="s">
        <v>804</v>
      </c>
      <c r="E262" s="29" t="s">
        <v>805</v>
      </c>
      <c r="F262" s="161"/>
      <c r="G262" s="156"/>
      <c r="H262" s="156"/>
      <c r="I262" s="157"/>
      <c r="J262" s="157"/>
      <c r="K262" s="30" t="s">
        <v>806</v>
      </c>
      <c r="L262" s="168">
        <v>304281519000107</v>
      </c>
      <c r="M262" s="161"/>
      <c r="N262" s="161"/>
      <c r="O262" s="40" t="s">
        <v>929</v>
      </c>
      <c r="P262" s="2"/>
    </row>
    <row r="263" spans="1:16" ht="62.4">
      <c r="A263" s="13">
        <f t="shared" si="8"/>
        <v>93</v>
      </c>
      <c r="B263" s="29" t="s">
        <v>802</v>
      </c>
      <c r="C263" s="29" t="s">
        <v>807</v>
      </c>
      <c r="D263" s="29" t="s">
        <v>808</v>
      </c>
      <c r="E263" s="29" t="s">
        <v>805</v>
      </c>
      <c r="F263" s="161"/>
      <c r="G263" s="156"/>
      <c r="H263" s="156"/>
      <c r="I263" s="157"/>
      <c r="J263" s="157"/>
      <c r="K263" s="30" t="s">
        <v>809</v>
      </c>
      <c r="L263" s="168">
        <v>304281511700076</v>
      </c>
      <c r="M263" s="161"/>
      <c r="N263" s="161"/>
      <c r="O263" s="40" t="s">
        <v>929</v>
      </c>
      <c r="P263" s="2"/>
    </row>
    <row r="264" spans="1:16" ht="62.4">
      <c r="A264" s="13">
        <f t="shared" si="8"/>
        <v>94</v>
      </c>
      <c r="B264" s="29" t="s">
        <v>810</v>
      </c>
      <c r="C264" s="29" t="s">
        <v>811</v>
      </c>
      <c r="D264" s="29" t="s">
        <v>812</v>
      </c>
      <c r="E264" s="29" t="s">
        <v>360</v>
      </c>
      <c r="F264" s="161"/>
      <c r="G264" s="156"/>
      <c r="H264" s="156"/>
      <c r="I264" s="157"/>
      <c r="J264" s="157"/>
      <c r="K264" s="30" t="s">
        <v>813</v>
      </c>
      <c r="L264" s="168">
        <v>304281529500207</v>
      </c>
      <c r="M264" s="161"/>
      <c r="N264" s="161"/>
      <c r="O264" s="40" t="s">
        <v>929</v>
      </c>
      <c r="P264" s="2"/>
    </row>
    <row r="265" spans="1:16" ht="62.4">
      <c r="A265" s="13">
        <f t="shared" si="8"/>
        <v>95</v>
      </c>
      <c r="B265" s="29" t="s">
        <v>649</v>
      </c>
      <c r="C265" s="29" t="s">
        <v>814</v>
      </c>
      <c r="D265" s="29" t="s">
        <v>815</v>
      </c>
      <c r="E265" s="29" t="s">
        <v>652</v>
      </c>
      <c r="F265" s="161"/>
      <c r="G265" s="156"/>
      <c r="H265" s="156"/>
      <c r="I265" s="157"/>
      <c r="J265" s="157"/>
      <c r="K265" s="30" t="s">
        <v>816</v>
      </c>
      <c r="L265" s="168">
        <v>407281535100094</v>
      </c>
      <c r="M265" s="161"/>
      <c r="N265" s="161"/>
      <c r="O265" s="40" t="s">
        <v>929</v>
      </c>
      <c r="P265" s="2"/>
    </row>
    <row r="266" spans="1:16" ht="62.4">
      <c r="A266" s="13">
        <f t="shared" si="8"/>
        <v>96</v>
      </c>
      <c r="B266" s="29" t="s">
        <v>817</v>
      </c>
      <c r="C266" s="29" t="s">
        <v>818</v>
      </c>
      <c r="D266" s="29" t="s">
        <v>819</v>
      </c>
      <c r="E266" s="29" t="s">
        <v>820</v>
      </c>
      <c r="F266" s="161"/>
      <c r="G266" s="156"/>
      <c r="H266" s="156"/>
      <c r="I266" s="157"/>
      <c r="J266" s="157"/>
      <c r="K266" s="30" t="s">
        <v>821</v>
      </c>
      <c r="L266" s="168">
        <v>310281518800013</v>
      </c>
      <c r="M266" s="161"/>
      <c r="N266" s="161"/>
      <c r="O266" s="40" t="s">
        <v>929</v>
      </c>
    </row>
    <row r="267" spans="1:16" ht="63">
      <c r="A267" s="13">
        <f t="shared" si="8"/>
        <v>97</v>
      </c>
      <c r="B267" s="29" t="s">
        <v>639</v>
      </c>
      <c r="C267" s="29" t="s">
        <v>822</v>
      </c>
      <c r="D267" s="169" t="s">
        <v>823</v>
      </c>
      <c r="E267" s="169" t="s">
        <v>824</v>
      </c>
      <c r="F267" s="170"/>
      <c r="G267" s="171"/>
      <c r="H267" s="171"/>
      <c r="I267" s="172"/>
      <c r="J267" s="172"/>
      <c r="K267" s="173" t="s">
        <v>825</v>
      </c>
      <c r="L267" s="170"/>
      <c r="M267" s="170"/>
      <c r="N267" s="170"/>
      <c r="O267" s="40" t="s">
        <v>929</v>
      </c>
    </row>
    <row r="268" spans="1:16" ht="62.4">
      <c r="A268" s="13">
        <f t="shared" si="8"/>
        <v>98</v>
      </c>
      <c r="B268" s="29" t="s">
        <v>826</v>
      </c>
      <c r="C268" s="29" t="s">
        <v>827</v>
      </c>
      <c r="D268" s="169" t="s">
        <v>828</v>
      </c>
      <c r="E268" s="169" t="s">
        <v>829</v>
      </c>
      <c r="F268" s="28" t="s">
        <v>658</v>
      </c>
      <c r="G268" s="171" t="s">
        <v>659</v>
      </c>
      <c r="H268" s="171"/>
      <c r="I268" s="172" t="s">
        <v>659</v>
      </c>
      <c r="J268" s="172" t="s">
        <v>659</v>
      </c>
      <c r="K268" s="174" t="s">
        <v>830</v>
      </c>
      <c r="L268" s="170"/>
      <c r="M268" s="170"/>
      <c r="N268" s="170"/>
      <c r="O268" s="40" t="s">
        <v>929</v>
      </c>
    </row>
    <row r="269" spans="1:16" ht="62.4">
      <c r="A269" s="13">
        <f t="shared" si="8"/>
        <v>99</v>
      </c>
      <c r="B269" s="29" t="s">
        <v>774</v>
      </c>
      <c r="C269" s="29" t="s">
        <v>831</v>
      </c>
      <c r="D269" s="169" t="s">
        <v>832</v>
      </c>
      <c r="E269" s="169" t="s">
        <v>833</v>
      </c>
      <c r="F269" s="28" t="s">
        <v>658</v>
      </c>
      <c r="G269" s="171" t="s">
        <v>659</v>
      </c>
      <c r="H269" s="171"/>
      <c r="I269" s="172" t="s">
        <v>659</v>
      </c>
      <c r="J269" s="172" t="s">
        <v>659</v>
      </c>
      <c r="K269" s="174" t="s">
        <v>834</v>
      </c>
      <c r="L269" s="170"/>
      <c r="M269" s="170"/>
      <c r="N269" s="170"/>
      <c r="O269" s="40" t="s">
        <v>929</v>
      </c>
    </row>
    <row r="270" spans="1:16" s="36" customFormat="1" ht="62.4">
      <c r="A270" s="13">
        <f t="shared" si="8"/>
        <v>100</v>
      </c>
      <c r="B270" s="28" t="s">
        <v>996</v>
      </c>
      <c r="C270" s="28" t="s">
        <v>997</v>
      </c>
      <c r="D270" s="175" t="s">
        <v>998</v>
      </c>
      <c r="E270" s="175" t="s">
        <v>999</v>
      </c>
      <c r="F270" s="28" t="s">
        <v>482</v>
      </c>
      <c r="G270" s="172">
        <v>3.8</v>
      </c>
      <c r="H270" s="172">
        <v>1</v>
      </c>
      <c r="I270" s="172"/>
      <c r="J270" s="172">
        <v>0.75</v>
      </c>
      <c r="K270" s="175" t="s">
        <v>1000</v>
      </c>
      <c r="L270" s="176">
        <v>1037739877295</v>
      </c>
      <c r="M270" s="175" t="s">
        <v>1001</v>
      </c>
      <c r="N270" s="172"/>
      <c r="O270" s="177" t="s">
        <v>929</v>
      </c>
    </row>
    <row r="271" spans="1:16" s="35" customFormat="1" ht="62.4">
      <c r="A271" s="13">
        <f t="shared" si="8"/>
        <v>101</v>
      </c>
      <c r="B271" s="28" t="s">
        <v>1002</v>
      </c>
      <c r="C271" s="28" t="s">
        <v>1003</v>
      </c>
      <c r="D271" s="175" t="s">
        <v>998</v>
      </c>
      <c r="E271" s="169" t="s">
        <v>1004</v>
      </c>
      <c r="F271" s="28" t="s">
        <v>482</v>
      </c>
      <c r="G271" s="172">
        <v>3.8</v>
      </c>
      <c r="H271" s="172">
        <v>1</v>
      </c>
      <c r="I271" s="172"/>
      <c r="J271" s="172">
        <v>0.75</v>
      </c>
      <c r="K271" s="175" t="s">
        <v>1000</v>
      </c>
      <c r="L271" s="176">
        <v>1037739877296</v>
      </c>
      <c r="M271" s="175" t="s">
        <v>1005</v>
      </c>
      <c r="N271" s="172"/>
      <c r="O271" s="177" t="s">
        <v>929</v>
      </c>
    </row>
    <row r="272" spans="1:16" s="206" customFormat="1">
      <c r="A272" s="198" t="s">
        <v>927</v>
      </c>
      <c r="B272" s="199"/>
      <c r="C272" s="199"/>
      <c r="D272" s="199"/>
      <c r="E272" s="199"/>
      <c r="F272" s="199"/>
      <c r="G272" s="199"/>
      <c r="H272" s="199"/>
      <c r="I272" s="199"/>
      <c r="J272" s="199"/>
      <c r="K272" s="199"/>
      <c r="L272" s="199"/>
      <c r="M272" s="199"/>
      <c r="N272" s="199"/>
      <c r="O272" s="199"/>
      <c r="P272" s="199"/>
    </row>
    <row r="273" spans="1:15">
      <c r="A273" s="209">
        <v>1</v>
      </c>
      <c r="B273" s="201" t="s">
        <v>836</v>
      </c>
      <c r="C273" s="201" t="s">
        <v>837</v>
      </c>
      <c r="D273" s="65" t="s">
        <v>838</v>
      </c>
      <c r="E273" s="201" t="s">
        <v>839</v>
      </c>
      <c r="F273" s="201"/>
      <c r="G273" s="201"/>
      <c r="H273" s="201"/>
      <c r="I273" s="201">
        <v>3</v>
      </c>
      <c r="J273" s="230">
        <v>0.7</v>
      </c>
      <c r="K273" s="201" t="s">
        <v>840</v>
      </c>
      <c r="L273" s="207">
        <v>1022800929414</v>
      </c>
      <c r="M273" s="201" t="s">
        <v>841</v>
      </c>
      <c r="N273" s="201" t="s">
        <v>842</v>
      </c>
      <c r="O273" s="202" t="s">
        <v>929</v>
      </c>
    </row>
    <row r="274" spans="1:15">
      <c r="A274" s="210"/>
      <c r="B274" s="201"/>
      <c r="C274" s="201"/>
      <c r="D274" s="65" t="s">
        <v>843</v>
      </c>
      <c r="E274" s="201"/>
      <c r="F274" s="201"/>
      <c r="G274" s="201"/>
      <c r="H274" s="201"/>
      <c r="I274" s="201"/>
      <c r="J274" s="230"/>
      <c r="K274" s="201"/>
      <c r="L274" s="208"/>
      <c r="M274" s="201"/>
      <c r="N274" s="201"/>
      <c r="O274" s="203"/>
    </row>
    <row r="275" spans="1:15">
      <c r="A275" s="210"/>
      <c r="B275" s="201"/>
      <c r="C275" s="201"/>
      <c r="D275" s="65" t="s">
        <v>844</v>
      </c>
      <c r="E275" s="201"/>
      <c r="F275" s="201"/>
      <c r="G275" s="201"/>
      <c r="H275" s="201"/>
      <c r="I275" s="201"/>
      <c r="J275" s="230"/>
      <c r="K275" s="201"/>
      <c r="L275" s="208"/>
      <c r="M275" s="201"/>
      <c r="N275" s="201"/>
      <c r="O275" s="203"/>
    </row>
    <row r="276" spans="1:15">
      <c r="A276" s="210"/>
      <c r="B276" s="201"/>
      <c r="C276" s="201"/>
      <c r="D276" s="65" t="s">
        <v>845</v>
      </c>
      <c r="E276" s="201"/>
      <c r="F276" s="201"/>
      <c r="G276" s="201"/>
      <c r="H276" s="201"/>
      <c r="I276" s="201"/>
      <c r="J276" s="230"/>
      <c r="K276" s="201"/>
      <c r="L276" s="208"/>
      <c r="M276" s="201"/>
      <c r="N276" s="201"/>
      <c r="O276" s="203"/>
    </row>
    <row r="277" spans="1:15">
      <c r="A277" s="211"/>
      <c r="B277" s="201"/>
      <c r="C277" s="201"/>
      <c r="D277" s="65" t="s">
        <v>846</v>
      </c>
      <c r="E277" s="201"/>
      <c r="F277" s="201"/>
      <c r="G277" s="201"/>
      <c r="H277" s="201"/>
      <c r="I277" s="201"/>
      <c r="J277" s="230"/>
      <c r="K277" s="201"/>
      <c r="L277" s="208"/>
      <c r="M277" s="201"/>
      <c r="N277" s="201"/>
      <c r="O277" s="204"/>
    </row>
    <row r="278" spans="1:15">
      <c r="A278" s="209">
        <v>2</v>
      </c>
      <c r="B278" s="201" t="s">
        <v>847</v>
      </c>
      <c r="C278" s="201" t="s">
        <v>848</v>
      </c>
      <c r="D278" s="65" t="s">
        <v>849</v>
      </c>
      <c r="E278" s="201" t="s">
        <v>850</v>
      </c>
      <c r="F278" s="201"/>
      <c r="G278" s="201"/>
      <c r="H278" s="201"/>
      <c r="I278" s="201">
        <v>3</v>
      </c>
      <c r="J278" s="201">
        <v>0.7</v>
      </c>
      <c r="K278" s="201" t="s">
        <v>840</v>
      </c>
      <c r="L278" s="207">
        <v>1022800929414</v>
      </c>
      <c r="M278" s="201" t="s">
        <v>841</v>
      </c>
      <c r="N278" s="201" t="s">
        <v>842</v>
      </c>
      <c r="O278" s="202" t="s">
        <v>929</v>
      </c>
    </row>
    <row r="279" spans="1:15">
      <c r="A279" s="210"/>
      <c r="B279" s="201"/>
      <c r="C279" s="201"/>
      <c r="D279" s="65" t="s">
        <v>851</v>
      </c>
      <c r="E279" s="201"/>
      <c r="F279" s="201"/>
      <c r="G279" s="201"/>
      <c r="H279" s="201"/>
      <c r="I279" s="201"/>
      <c r="J279" s="201"/>
      <c r="K279" s="201"/>
      <c r="L279" s="208"/>
      <c r="M279" s="201"/>
      <c r="N279" s="201"/>
      <c r="O279" s="203"/>
    </row>
    <row r="280" spans="1:15">
      <c r="A280" s="210"/>
      <c r="B280" s="201"/>
      <c r="C280" s="201"/>
      <c r="D280" s="65" t="s">
        <v>852</v>
      </c>
      <c r="E280" s="201"/>
      <c r="F280" s="201"/>
      <c r="G280" s="201"/>
      <c r="H280" s="201"/>
      <c r="I280" s="201"/>
      <c r="J280" s="201"/>
      <c r="K280" s="201"/>
      <c r="L280" s="208"/>
      <c r="M280" s="201"/>
      <c r="N280" s="201"/>
      <c r="O280" s="203"/>
    </row>
    <row r="281" spans="1:15">
      <c r="A281" s="210"/>
      <c r="B281" s="201"/>
      <c r="C281" s="201"/>
      <c r="D281" s="65" t="s">
        <v>853</v>
      </c>
      <c r="E281" s="201"/>
      <c r="F281" s="201"/>
      <c r="G281" s="201"/>
      <c r="H281" s="201"/>
      <c r="I281" s="201"/>
      <c r="J281" s="201"/>
      <c r="K281" s="201"/>
      <c r="L281" s="208"/>
      <c r="M281" s="201"/>
      <c r="N281" s="201"/>
      <c r="O281" s="203"/>
    </row>
    <row r="282" spans="1:15" ht="27.6">
      <c r="A282" s="211"/>
      <c r="B282" s="201"/>
      <c r="C282" s="201"/>
      <c r="D282" s="65" t="s">
        <v>1031</v>
      </c>
      <c r="E282" s="201"/>
      <c r="F282" s="201"/>
      <c r="G282" s="201"/>
      <c r="H282" s="201"/>
      <c r="I282" s="201"/>
      <c r="J282" s="201"/>
      <c r="K282" s="201"/>
      <c r="L282" s="208"/>
      <c r="M282" s="201"/>
      <c r="N282" s="201"/>
      <c r="O282" s="204"/>
    </row>
    <row r="283" spans="1:15" ht="26.4">
      <c r="A283" s="13">
        <v>3</v>
      </c>
      <c r="B283" s="65" t="s">
        <v>854</v>
      </c>
      <c r="C283" s="65" t="s">
        <v>855</v>
      </c>
      <c r="D283" s="65" t="s">
        <v>856</v>
      </c>
      <c r="E283" s="65" t="s">
        <v>857</v>
      </c>
      <c r="F283" s="65"/>
      <c r="G283" s="65"/>
      <c r="H283" s="65"/>
      <c r="I283" s="65">
        <v>2</v>
      </c>
      <c r="J283" s="65">
        <v>0.7</v>
      </c>
      <c r="K283" s="65"/>
      <c r="L283" s="179"/>
      <c r="M283" s="65"/>
      <c r="N283" s="65"/>
      <c r="O283" s="40" t="s">
        <v>929</v>
      </c>
    </row>
    <row r="284" spans="1:15" ht="27.6">
      <c r="A284" s="13">
        <f t="shared" ref="A284:A297" si="9">A283+1</f>
        <v>4</v>
      </c>
      <c r="B284" s="65" t="s">
        <v>858</v>
      </c>
      <c r="C284" s="65" t="s">
        <v>859</v>
      </c>
      <c r="D284" s="65" t="s">
        <v>860</v>
      </c>
      <c r="E284" s="65" t="s">
        <v>861</v>
      </c>
      <c r="F284" s="65" t="s">
        <v>482</v>
      </c>
      <c r="G284" s="65"/>
      <c r="H284" s="65"/>
      <c r="I284" s="65">
        <v>1</v>
      </c>
      <c r="J284" s="65">
        <v>0.75</v>
      </c>
      <c r="K284" s="65" t="s">
        <v>862</v>
      </c>
      <c r="L284" s="179" t="s">
        <v>863</v>
      </c>
      <c r="M284" s="65" t="s">
        <v>863</v>
      </c>
      <c r="N284" s="65" t="s">
        <v>863</v>
      </c>
      <c r="O284" s="40" t="s">
        <v>929</v>
      </c>
    </row>
    <row r="285" spans="1:15" ht="27.6">
      <c r="A285" s="13">
        <f t="shared" si="9"/>
        <v>5</v>
      </c>
      <c r="B285" s="65" t="s">
        <v>858</v>
      </c>
      <c r="C285" s="65" t="s">
        <v>864</v>
      </c>
      <c r="D285" s="65" t="s">
        <v>865</v>
      </c>
      <c r="E285" s="65" t="s">
        <v>64</v>
      </c>
      <c r="F285" s="65" t="s">
        <v>658</v>
      </c>
      <c r="G285" s="65">
        <v>4</v>
      </c>
      <c r="H285" s="65">
        <v>1</v>
      </c>
      <c r="I285" s="65"/>
      <c r="J285" s="65">
        <v>0.7</v>
      </c>
      <c r="K285" s="65" t="s">
        <v>863</v>
      </c>
      <c r="L285" s="179" t="s">
        <v>863</v>
      </c>
      <c r="M285" s="65" t="s">
        <v>863</v>
      </c>
      <c r="N285" s="65" t="s">
        <v>863</v>
      </c>
      <c r="O285" s="40" t="s">
        <v>929</v>
      </c>
    </row>
    <row r="286" spans="1:15" ht="110.4">
      <c r="A286" s="13">
        <f t="shared" si="9"/>
        <v>6</v>
      </c>
      <c r="B286" s="65" t="s">
        <v>866</v>
      </c>
      <c r="C286" s="65" t="s">
        <v>867</v>
      </c>
      <c r="D286" s="65" t="s">
        <v>868</v>
      </c>
      <c r="E286" s="65" t="s">
        <v>869</v>
      </c>
      <c r="F286" s="65"/>
      <c r="G286" s="65"/>
      <c r="H286" s="65"/>
      <c r="I286" s="65">
        <v>1</v>
      </c>
      <c r="J286" s="65">
        <v>0.7</v>
      </c>
      <c r="K286" s="65" t="s">
        <v>870</v>
      </c>
      <c r="L286" s="180">
        <v>1022800928358</v>
      </c>
      <c r="M286" s="65" t="s">
        <v>863</v>
      </c>
      <c r="N286" s="65" t="s">
        <v>863</v>
      </c>
      <c r="O286" s="40" t="s">
        <v>929</v>
      </c>
    </row>
    <row r="287" spans="1:15" ht="69">
      <c r="A287" s="13">
        <f t="shared" si="9"/>
        <v>7</v>
      </c>
      <c r="B287" s="65" t="s">
        <v>871</v>
      </c>
      <c r="C287" s="65" t="s">
        <v>872</v>
      </c>
      <c r="D287" s="65" t="s">
        <v>341</v>
      </c>
      <c r="E287" s="65" t="s">
        <v>873</v>
      </c>
      <c r="F287" s="65"/>
      <c r="G287" s="65"/>
      <c r="H287" s="65"/>
      <c r="I287" s="65">
        <v>1</v>
      </c>
      <c r="J287" s="65">
        <v>0.7</v>
      </c>
      <c r="K287" s="65" t="s">
        <v>874</v>
      </c>
      <c r="L287" s="179">
        <v>1027700198767</v>
      </c>
      <c r="M287" s="65" t="s">
        <v>863</v>
      </c>
      <c r="N287" s="65" t="s">
        <v>863</v>
      </c>
      <c r="O287" s="40" t="s">
        <v>929</v>
      </c>
    </row>
    <row r="288" spans="1:15" ht="26.4">
      <c r="A288" s="13">
        <f t="shared" si="9"/>
        <v>8</v>
      </c>
      <c r="B288" s="65" t="s">
        <v>875</v>
      </c>
      <c r="C288" s="65" t="s">
        <v>876</v>
      </c>
      <c r="D288" s="65" t="s">
        <v>877</v>
      </c>
      <c r="E288" s="65" t="s">
        <v>878</v>
      </c>
      <c r="F288" s="65"/>
      <c r="G288" s="65"/>
      <c r="H288" s="65"/>
      <c r="I288" s="65">
        <v>1</v>
      </c>
      <c r="J288" s="65">
        <v>0.7</v>
      </c>
      <c r="K288" s="65" t="s">
        <v>879</v>
      </c>
      <c r="L288" s="179" t="s">
        <v>863</v>
      </c>
      <c r="M288" s="65" t="s">
        <v>863</v>
      </c>
      <c r="N288" s="65" t="s">
        <v>863</v>
      </c>
      <c r="O288" s="40" t="s">
        <v>929</v>
      </c>
    </row>
    <row r="289" spans="1:16" ht="69">
      <c r="A289" s="13">
        <f t="shared" si="9"/>
        <v>9</v>
      </c>
      <c r="B289" s="65" t="s">
        <v>880</v>
      </c>
      <c r="C289" s="65" t="s">
        <v>881</v>
      </c>
      <c r="D289" s="65" t="s">
        <v>882</v>
      </c>
      <c r="E289" s="65" t="s">
        <v>883</v>
      </c>
      <c r="F289" s="65"/>
      <c r="G289" s="65"/>
      <c r="H289" s="65"/>
      <c r="I289" s="65">
        <v>2</v>
      </c>
      <c r="J289" s="65">
        <v>0.7</v>
      </c>
      <c r="K289" s="65" t="s">
        <v>884</v>
      </c>
      <c r="L289" s="179">
        <v>105140212144</v>
      </c>
      <c r="M289" s="65" t="s">
        <v>885</v>
      </c>
      <c r="N289" s="65" t="s">
        <v>886</v>
      </c>
      <c r="O289" s="40" t="s">
        <v>929</v>
      </c>
    </row>
    <row r="290" spans="1:16" ht="41.4">
      <c r="A290" s="13">
        <f t="shared" si="9"/>
        <v>10</v>
      </c>
      <c r="B290" s="65" t="s">
        <v>887</v>
      </c>
      <c r="C290" s="65" t="s">
        <v>888</v>
      </c>
      <c r="D290" s="65" t="s">
        <v>889</v>
      </c>
      <c r="E290" s="65" t="s">
        <v>890</v>
      </c>
      <c r="F290" s="65" t="s">
        <v>658</v>
      </c>
      <c r="G290" s="65"/>
      <c r="H290" s="65"/>
      <c r="I290" s="65">
        <v>2</v>
      </c>
      <c r="J290" s="65">
        <v>0.7</v>
      </c>
      <c r="K290" s="65" t="s">
        <v>891</v>
      </c>
      <c r="L290" s="179" t="s">
        <v>661</v>
      </c>
      <c r="M290" s="65" t="s">
        <v>892</v>
      </c>
      <c r="N290" s="65" t="s">
        <v>661</v>
      </c>
      <c r="O290" s="40" t="s">
        <v>929</v>
      </c>
    </row>
    <row r="291" spans="1:16" ht="41.4">
      <c r="A291" s="13">
        <f t="shared" si="9"/>
        <v>11</v>
      </c>
      <c r="B291" s="65" t="s">
        <v>893</v>
      </c>
      <c r="C291" s="65" t="s">
        <v>894</v>
      </c>
      <c r="D291" s="65" t="s">
        <v>895</v>
      </c>
      <c r="E291" s="65" t="s">
        <v>896</v>
      </c>
      <c r="F291" s="65"/>
      <c r="G291" s="65"/>
      <c r="H291" s="65"/>
      <c r="I291" s="65">
        <v>1</v>
      </c>
      <c r="J291" s="65">
        <v>0.7</v>
      </c>
      <c r="K291" s="65" t="s">
        <v>897</v>
      </c>
      <c r="L291" s="181">
        <v>1037724007276</v>
      </c>
      <c r="M291" s="65" t="s">
        <v>898</v>
      </c>
      <c r="N291" s="65" t="s">
        <v>661</v>
      </c>
      <c r="O291" s="40" t="s">
        <v>929</v>
      </c>
    </row>
    <row r="292" spans="1:16" ht="27.6">
      <c r="A292" s="13">
        <f t="shared" si="9"/>
        <v>12</v>
      </c>
      <c r="B292" s="65" t="s">
        <v>899</v>
      </c>
      <c r="C292" s="65"/>
      <c r="D292" s="65" t="s">
        <v>900</v>
      </c>
      <c r="E292" s="65" t="s">
        <v>901</v>
      </c>
      <c r="F292" s="65" t="s">
        <v>482</v>
      </c>
      <c r="G292" s="65">
        <v>4</v>
      </c>
      <c r="H292" s="65">
        <v>1</v>
      </c>
      <c r="I292" s="65"/>
      <c r="J292" s="65">
        <v>0.7</v>
      </c>
      <c r="K292" s="65" t="s">
        <v>902</v>
      </c>
      <c r="L292" s="179"/>
      <c r="M292" s="65" t="s">
        <v>903</v>
      </c>
      <c r="N292" s="65">
        <v>89638054774</v>
      </c>
      <c r="O292" s="40" t="s">
        <v>929</v>
      </c>
    </row>
    <row r="293" spans="1:16" ht="27.6">
      <c r="A293" s="13">
        <f t="shared" si="9"/>
        <v>13</v>
      </c>
      <c r="B293" s="65" t="s">
        <v>904</v>
      </c>
      <c r="C293" s="65"/>
      <c r="D293" s="65" t="s">
        <v>905</v>
      </c>
      <c r="E293" s="65" t="s">
        <v>906</v>
      </c>
      <c r="F293" s="65"/>
      <c r="G293" s="65"/>
      <c r="H293" s="65"/>
      <c r="I293" s="65">
        <v>2</v>
      </c>
      <c r="J293" s="65">
        <v>0.7</v>
      </c>
      <c r="K293" s="65" t="s">
        <v>907</v>
      </c>
      <c r="L293" s="179" t="s">
        <v>661</v>
      </c>
      <c r="M293" s="65" t="s">
        <v>908</v>
      </c>
      <c r="N293" s="65" t="s">
        <v>661</v>
      </c>
      <c r="O293" s="40" t="s">
        <v>929</v>
      </c>
    </row>
    <row r="294" spans="1:16" ht="82.8">
      <c r="A294" s="13">
        <f t="shared" si="9"/>
        <v>14</v>
      </c>
      <c r="B294" s="65" t="s">
        <v>909</v>
      </c>
      <c r="C294" s="65"/>
      <c r="D294" s="65" t="s">
        <v>910</v>
      </c>
      <c r="E294" s="65" t="s">
        <v>911</v>
      </c>
      <c r="F294" s="65"/>
      <c r="G294" s="65"/>
      <c r="H294" s="65"/>
      <c r="I294" s="65">
        <v>2</v>
      </c>
      <c r="J294" s="65">
        <v>0.7</v>
      </c>
      <c r="K294" s="65" t="s">
        <v>912</v>
      </c>
      <c r="L294" s="179" t="s">
        <v>661</v>
      </c>
      <c r="M294" s="65" t="s">
        <v>661</v>
      </c>
      <c r="N294" s="65" t="s">
        <v>661</v>
      </c>
      <c r="O294" s="40" t="s">
        <v>929</v>
      </c>
    </row>
    <row r="295" spans="1:16" ht="69">
      <c r="A295" s="13">
        <f t="shared" si="9"/>
        <v>15</v>
      </c>
      <c r="B295" s="65" t="s">
        <v>913</v>
      </c>
      <c r="C295" s="65" t="s">
        <v>914</v>
      </c>
      <c r="D295" s="65" t="s">
        <v>261</v>
      </c>
      <c r="E295" s="65" t="s">
        <v>915</v>
      </c>
      <c r="F295" s="65" t="s">
        <v>658</v>
      </c>
      <c r="G295" s="65"/>
      <c r="H295" s="65"/>
      <c r="I295" s="65"/>
      <c r="J295" s="65"/>
      <c r="K295" s="65" t="s">
        <v>916</v>
      </c>
      <c r="L295" s="179">
        <v>1022800929414</v>
      </c>
      <c r="M295" s="65" t="s">
        <v>841</v>
      </c>
      <c r="N295" s="65" t="s">
        <v>917</v>
      </c>
      <c r="O295" s="40" t="s">
        <v>929</v>
      </c>
    </row>
    <row r="296" spans="1:16" ht="41.4">
      <c r="A296" s="13">
        <f t="shared" si="9"/>
        <v>16</v>
      </c>
      <c r="B296" s="65" t="s">
        <v>871</v>
      </c>
      <c r="C296" s="65" t="s">
        <v>918</v>
      </c>
      <c r="D296" s="65" t="s">
        <v>919</v>
      </c>
      <c r="E296" s="65" t="s">
        <v>64</v>
      </c>
      <c r="F296" s="65" t="s">
        <v>482</v>
      </c>
      <c r="G296" s="65">
        <v>4</v>
      </c>
      <c r="H296" s="65">
        <v>1</v>
      </c>
      <c r="I296" s="65"/>
      <c r="J296" s="65">
        <v>0.7</v>
      </c>
      <c r="K296" s="65" t="s">
        <v>920</v>
      </c>
      <c r="L296" s="179" t="s">
        <v>661</v>
      </c>
      <c r="M296" s="65" t="s">
        <v>661</v>
      </c>
      <c r="N296" s="65" t="s">
        <v>661</v>
      </c>
      <c r="O296" s="40" t="s">
        <v>929</v>
      </c>
    </row>
    <row r="297" spans="1:16" ht="28.8">
      <c r="A297" s="13">
        <f t="shared" si="9"/>
        <v>17</v>
      </c>
      <c r="B297" s="14" t="s">
        <v>921</v>
      </c>
      <c r="C297" s="65" t="s">
        <v>922</v>
      </c>
      <c r="D297" s="14" t="s">
        <v>832</v>
      </c>
      <c r="E297" s="14" t="s">
        <v>923</v>
      </c>
      <c r="F297" s="14"/>
      <c r="G297" s="65"/>
      <c r="H297" s="14"/>
      <c r="I297" s="14">
        <v>1</v>
      </c>
      <c r="J297" s="65">
        <v>0.7</v>
      </c>
      <c r="K297" s="182" t="s">
        <v>924</v>
      </c>
      <c r="L297" s="15" t="s">
        <v>925</v>
      </c>
      <c r="M297" s="182" t="s">
        <v>926</v>
      </c>
      <c r="N297" s="65"/>
      <c r="O297" s="40" t="s">
        <v>929</v>
      </c>
    </row>
    <row r="298" spans="1:16" ht="28.8">
      <c r="A298" s="13">
        <f>A297+1</f>
        <v>18</v>
      </c>
      <c r="B298" s="14" t="s">
        <v>1006</v>
      </c>
      <c r="C298" s="65" t="s">
        <v>1007</v>
      </c>
      <c r="D298" s="14" t="s">
        <v>1008</v>
      </c>
      <c r="E298" s="14" t="s">
        <v>1009</v>
      </c>
      <c r="F298" s="14" t="s">
        <v>482</v>
      </c>
      <c r="G298" s="65">
        <v>3.8</v>
      </c>
      <c r="H298" s="14">
        <v>1</v>
      </c>
      <c r="I298" s="14"/>
      <c r="J298" s="65">
        <v>0.75</v>
      </c>
      <c r="K298" s="182" t="s">
        <v>1000</v>
      </c>
      <c r="L298" s="15">
        <v>1037739877295</v>
      </c>
      <c r="M298" s="182" t="s">
        <v>1010</v>
      </c>
      <c r="N298" s="65"/>
      <c r="O298" s="40" t="s">
        <v>929</v>
      </c>
    </row>
    <row r="299" spans="1:16" s="17" customFormat="1" ht="43.2">
      <c r="A299" s="13">
        <f t="shared" ref="A299:A302" si="10">A298+1</f>
        <v>19</v>
      </c>
      <c r="B299" s="14" t="s">
        <v>1016</v>
      </c>
      <c r="C299" s="178" t="s">
        <v>1017</v>
      </c>
      <c r="D299" s="14" t="s">
        <v>1018</v>
      </c>
      <c r="E299" s="14" t="s">
        <v>1016</v>
      </c>
      <c r="F299" s="14" t="s">
        <v>482</v>
      </c>
      <c r="G299" s="178">
        <v>96</v>
      </c>
      <c r="H299" s="14">
        <v>10</v>
      </c>
      <c r="I299" s="14"/>
      <c r="J299" s="178">
        <v>0.75</v>
      </c>
      <c r="K299" s="14" t="s">
        <v>1018</v>
      </c>
      <c r="L299" s="15">
        <v>1087746466950</v>
      </c>
      <c r="M299" s="182"/>
      <c r="N299" s="178"/>
      <c r="O299" s="40" t="s">
        <v>929</v>
      </c>
    </row>
    <row r="300" spans="1:16" s="17" customFormat="1" ht="43.2">
      <c r="A300" s="13">
        <f t="shared" si="10"/>
        <v>20</v>
      </c>
      <c r="B300" s="14" t="s">
        <v>1016</v>
      </c>
      <c r="C300" s="178" t="s">
        <v>1019</v>
      </c>
      <c r="D300" s="14" t="s">
        <v>1018</v>
      </c>
      <c r="E300" s="14" t="s">
        <v>1016</v>
      </c>
      <c r="F300" s="14" t="s">
        <v>482</v>
      </c>
      <c r="G300" s="178">
        <v>96</v>
      </c>
      <c r="H300" s="14">
        <v>9</v>
      </c>
      <c r="I300" s="14"/>
      <c r="J300" s="178">
        <v>0.75</v>
      </c>
      <c r="K300" s="14" t="s">
        <v>1018</v>
      </c>
      <c r="L300" s="15">
        <v>1087746466950</v>
      </c>
      <c r="M300" s="182"/>
      <c r="N300" s="178"/>
      <c r="O300" s="40" t="s">
        <v>929</v>
      </c>
    </row>
    <row r="301" spans="1:16" s="17" customFormat="1" ht="43.2">
      <c r="A301" s="13">
        <f t="shared" si="10"/>
        <v>21</v>
      </c>
      <c r="B301" s="14" t="s">
        <v>1016</v>
      </c>
      <c r="C301" s="178" t="s">
        <v>1020</v>
      </c>
      <c r="D301" s="14" t="s">
        <v>1018</v>
      </c>
      <c r="E301" s="14" t="s">
        <v>1016</v>
      </c>
      <c r="F301" s="14" t="s">
        <v>482</v>
      </c>
      <c r="G301" s="178">
        <v>48</v>
      </c>
      <c r="H301" s="14">
        <v>8</v>
      </c>
      <c r="I301" s="14"/>
      <c r="J301" s="178">
        <v>0.75</v>
      </c>
      <c r="K301" s="14" t="s">
        <v>1018</v>
      </c>
      <c r="L301" s="15">
        <v>1087746466950</v>
      </c>
      <c r="M301" s="182"/>
      <c r="N301" s="178"/>
      <c r="O301" s="40" t="s">
        <v>929</v>
      </c>
    </row>
    <row r="302" spans="1:16" s="17" customFormat="1" ht="43.2">
      <c r="A302" s="13">
        <f t="shared" si="10"/>
        <v>22</v>
      </c>
      <c r="B302" s="14" t="s">
        <v>1016</v>
      </c>
      <c r="C302" s="178" t="s">
        <v>1021</v>
      </c>
      <c r="D302" s="14" t="s">
        <v>1018</v>
      </c>
      <c r="E302" s="14" t="s">
        <v>1016</v>
      </c>
      <c r="F302" s="14" t="s">
        <v>482</v>
      </c>
      <c r="G302" s="178">
        <v>48</v>
      </c>
      <c r="H302" s="14">
        <v>8</v>
      </c>
      <c r="I302" s="14"/>
      <c r="J302" s="178">
        <v>0.75</v>
      </c>
      <c r="K302" s="14" t="s">
        <v>1018</v>
      </c>
      <c r="L302" s="15">
        <v>1087746466950</v>
      </c>
      <c r="M302" s="182"/>
      <c r="N302" s="178"/>
      <c r="O302" s="40" t="s">
        <v>929</v>
      </c>
    </row>
    <row r="303" spans="1:16" ht="72">
      <c r="A303" s="13">
        <v>23</v>
      </c>
      <c r="B303" s="14" t="s">
        <v>1109</v>
      </c>
      <c r="C303" s="65" t="s">
        <v>1110</v>
      </c>
      <c r="D303" s="14" t="s">
        <v>1111</v>
      </c>
      <c r="E303" s="14" t="s">
        <v>1109</v>
      </c>
      <c r="F303" s="14" t="s">
        <v>482</v>
      </c>
      <c r="G303" s="65">
        <v>10</v>
      </c>
      <c r="H303" s="14">
        <v>3</v>
      </c>
      <c r="I303" s="14"/>
      <c r="J303" s="65">
        <v>1</v>
      </c>
      <c r="K303" s="14" t="s">
        <v>1111</v>
      </c>
      <c r="L303" s="15">
        <v>1107746473284</v>
      </c>
      <c r="M303" s="182" t="s">
        <v>1112</v>
      </c>
      <c r="N303" s="65"/>
      <c r="O303" s="40" t="s">
        <v>929</v>
      </c>
    </row>
    <row r="304" spans="1:16" s="200" customFormat="1">
      <c r="A304" s="198" t="s">
        <v>935</v>
      </c>
      <c r="B304" s="199"/>
      <c r="C304" s="199"/>
      <c r="D304" s="199"/>
      <c r="E304" s="199"/>
      <c r="F304" s="199"/>
      <c r="G304" s="199"/>
      <c r="H304" s="199"/>
      <c r="I304" s="199"/>
      <c r="J304" s="199"/>
      <c r="K304" s="199"/>
      <c r="L304" s="199"/>
      <c r="M304" s="199"/>
      <c r="N304" s="199"/>
      <c r="O304" s="199"/>
      <c r="P304" s="199"/>
    </row>
    <row r="305" spans="1:15" ht="57.6">
      <c r="A305" s="13">
        <v>1</v>
      </c>
      <c r="B305" s="183" t="s">
        <v>237</v>
      </c>
      <c r="C305" s="184" t="s">
        <v>238</v>
      </c>
      <c r="D305" s="184" t="s">
        <v>18</v>
      </c>
      <c r="E305" s="184" t="s">
        <v>239</v>
      </c>
      <c r="F305" s="185" t="s">
        <v>50</v>
      </c>
      <c r="G305" s="66">
        <v>9</v>
      </c>
      <c r="H305" s="66">
        <v>4</v>
      </c>
      <c r="J305" s="13">
        <v>0.7</v>
      </c>
      <c r="K305" s="186" t="s">
        <v>945</v>
      </c>
      <c r="L305" s="187">
        <v>1022800930063</v>
      </c>
      <c r="M305" s="186" t="s">
        <v>946</v>
      </c>
      <c r="N305" s="66">
        <v>84165399191</v>
      </c>
      <c r="O305" s="40" t="s">
        <v>929</v>
      </c>
    </row>
    <row r="306" spans="1:15" ht="43.2">
      <c r="A306" s="13">
        <f>A305+1</f>
        <v>2</v>
      </c>
      <c r="B306" s="183" t="s">
        <v>240</v>
      </c>
      <c r="C306" s="184" t="s">
        <v>931</v>
      </c>
      <c r="D306" s="184" t="s">
        <v>18</v>
      </c>
      <c r="E306" s="184" t="s">
        <v>241</v>
      </c>
      <c r="F306" s="185" t="s">
        <v>50</v>
      </c>
      <c r="G306" s="66">
        <v>9</v>
      </c>
      <c r="H306" s="66">
        <v>5</v>
      </c>
      <c r="J306" s="13">
        <v>0.7</v>
      </c>
      <c r="K306" s="186" t="s">
        <v>945</v>
      </c>
      <c r="L306" s="187">
        <v>1022800930063</v>
      </c>
      <c r="M306" s="186" t="s">
        <v>947</v>
      </c>
      <c r="N306" s="66">
        <v>84165399191</v>
      </c>
      <c r="O306" s="40" t="s">
        <v>929</v>
      </c>
    </row>
    <row r="307" spans="1:15" ht="43.2">
      <c r="A307" s="13">
        <f t="shared" ref="A307:A312" si="11">A306+1</f>
        <v>3</v>
      </c>
      <c r="B307" s="183" t="s">
        <v>932</v>
      </c>
      <c r="C307" s="184" t="s">
        <v>933</v>
      </c>
      <c r="D307" s="184" t="s">
        <v>18</v>
      </c>
      <c r="E307" s="184" t="s">
        <v>934</v>
      </c>
      <c r="F307" s="185" t="s">
        <v>50</v>
      </c>
      <c r="G307" s="66">
        <v>4</v>
      </c>
      <c r="H307" s="66">
        <v>2</v>
      </c>
      <c r="J307" s="13">
        <v>0.7</v>
      </c>
      <c r="K307" s="186" t="s">
        <v>945</v>
      </c>
      <c r="L307" s="187">
        <v>1022800930063</v>
      </c>
      <c r="M307" s="186" t="s">
        <v>948</v>
      </c>
      <c r="N307" s="66">
        <v>84165399191</v>
      </c>
      <c r="O307" s="40" t="s">
        <v>929</v>
      </c>
    </row>
    <row r="308" spans="1:15" ht="43.2">
      <c r="A308" s="13">
        <f t="shared" si="11"/>
        <v>4</v>
      </c>
      <c r="B308" s="188" t="s">
        <v>936</v>
      </c>
      <c r="D308" s="186" t="s">
        <v>940</v>
      </c>
      <c r="E308" s="186" t="s">
        <v>941</v>
      </c>
      <c r="F308" s="185" t="s">
        <v>50</v>
      </c>
      <c r="G308" s="66">
        <v>4</v>
      </c>
      <c r="H308" s="66">
        <v>1</v>
      </c>
      <c r="J308" s="13">
        <v>0.7</v>
      </c>
      <c r="K308" s="186" t="s">
        <v>945</v>
      </c>
      <c r="L308" s="187">
        <v>1022800930063</v>
      </c>
      <c r="M308" s="186" t="s">
        <v>949</v>
      </c>
      <c r="N308" s="66">
        <v>84165399191</v>
      </c>
      <c r="O308" s="40" t="s">
        <v>929</v>
      </c>
    </row>
    <row r="309" spans="1:15" ht="43.2">
      <c r="A309" s="13">
        <f t="shared" si="11"/>
        <v>5</v>
      </c>
      <c r="B309" s="188" t="s">
        <v>937</v>
      </c>
      <c r="D309" s="186" t="s">
        <v>516</v>
      </c>
      <c r="E309" s="186" t="s">
        <v>942</v>
      </c>
      <c r="F309" s="185" t="s">
        <v>50</v>
      </c>
      <c r="G309" s="66">
        <v>9</v>
      </c>
      <c r="H309" s="66">
        <v>2</v>
      </c>
      <c r="J309" s="13">
        <v>0.7</v>
      </c>
      <c r="K309" s="186" t="s">
        <v>945</v>
      </c>
      <c r="L309" s="187">
        <v>1022800930063</v>
      </c>
      <c r="M309" s="186" t="s">
        <v>950</v>
      </c>
      <c r="N309" s="66">
        <v>84165399191</v>
      </c>
      <c r="O309" s="40" t="s">
        <v>929</v>
      </c>
    </row>
    <row r="310" spans="1:15" ht="43.2">
      <c r="A310" s="13">
        <f t="shared" si="11"/>
        <v>6</v>
      </c>
      <c r="B310" s="188" t="s">
        <v>938</v>
      </c>
      <c r="D310" s="186" t="s">
        <v>516</v>
      </c>
      <c r="E310" s="186" t="s">
        <v>943</v>
      </c>
      <c r="F310" s="185" t="s">
        <v>50</v>
      </c>
      <c r="G310" s="66">
        <v>9</v>
      </c>
      <c r="H310" s="66">
        <v>3</v>
      </c>
      <c r="J310" s="13">
        <v>0.7</v>
      </c>
      <c r="K310" s="186" t="s">
        <v>945</v>
      </c>
      <c r="L310" s="187">
        <v>1022800930063</v>
      </c>
      <c r="M310" s="186" t="s">
        <v>951</v>
      </c>
      <c r="N310" s="66">
        <v>84165399191</v>
      </c>
      <c r="O310" s="40" t="s">
        <v>929</v>
      </c>
    </row>
    <row r="311" spans="1:15" ht="42.6" customHeight="1">
      <c r="A311" s="13">
        <f t="shared" si="11"/>
        <v>7</v>
      </c>
      <c r="B311" s="189" t="s">
        <v>939</v>
      </c>
      <c r="D311" s="186" t="s">
        <v>516</v>
      </c>
      <c r="E311" s="186" t="s">
        <v>944</v>
      </c>
      <c r="F311" s="185" t="s">
        <v>50</v>
      </c>
      <c r="G311" s="66">
        <v>9</v>
      </c>
      <c r="H311" s="66">
        <v>3</v>
      </c>
      <c r="J311" s="13">
        <v>0.7</v>
      </c>
      <c r="K311" s="186" t="s">
        <v>945</v>
      </c>
      <c r="L311" s="187">
        <v>1022800930063</v>
      </c>
      <c r="M311" s="186" t="s">
        <v>952</v>
      </c>
      <c r="N311" s="66">
        <v>84165399191</v>
      </c>
      <c r="O311" s="40" t="s">
        <v>929</v>
      </c>
    </row>
    <row r="312" spans="1:15" ht="42.6" customHeight="1">
      <c r="A312" s="13">
        <f t="shared" si="11"/>
        <v>8</v>
      </c>
      <c r="B312" s="190" t="s">
        <v>1012</v>
      </c>
      <c r="D312" s="186"/>
      <c r="E312" s="191" t="s">
        <v>1011</v>
      </c>
      <c r="F312" s="185" t="s">
        <v>50</v>
      </c>
      <c r="G312" s="66">
        <v>3.8</v>
      </c>
      <c r="H312" s="66">
        <v>1</v>
      </c>
      <c r="J312" s="13">
        <v>0.75</v>
      </c>
      <c r="K312" s="191" t="s">
        <v>1000</v>
      </c>
      <c r="L312" s="187">
        <v>1037739877295</v>
      </c>
      <c r="M312" s="191" t="s">
        <v>1010</v>
      </c>
      <c r="O312" s="40" t="s">
        <v>929</v>
      </c>
    </row>
    <row r="313" spans="1:15" ht="42.6" customHeight="1">
      <c r="A313" s="224" t="s">
        <v>983</v>
      </c>
      <c r="B313" s="224"/>
      <c r="C313" s="224"/>
      <c r="D313" s="224"/>
      <c r="E313" s="224"/>
      <c r="F313" s="224"/>
      <c r="G313" s="224"/>
      <c r="H313" s="224"/>
      <c r="I313" s="224"/>
      <c r="J313" s="224"/>
      <c r="K313" s="224"/>
      <c r="L313" s="224"/>
      <c r="M313" s="224"/>
      <c r="N313" s="224"/>
      <c r="O313" s="225"/>
    </row>
    <row r="314" spans="1:15" ht="69">
      <c r="A314" s="13">
        <v>1</v>
      </c>
      <c r="B314" s="192" t="s">
        <v>953</v>
      </c>
      <c r="C314" s="6" t="s">
        <v>954</v>
      </c>
      <c r="D314" s="6" t="s">
        <v>955</v>
      </c>
      <c r="E314" s="6" t="s">
        <v>956</v>
      </c>
      <c r="F314" s="7" t="s">
        <v>930</v>
      </c>
      <c r="G314" s="205" t="s">
        <v>957</v>
      </c>
      <c r="H314" s="205"/>
      <c r="I314" s="205"/>
      <c r="J314" s="205"/>
      <c r="K314" s="6" t="s">
        <v>958</v>
      </c>
      <c r="L314" s="193" t="s">
        <v>959</v>
      </c>
      <c r="M314" s="7" t="s">
        <v>960</v>
      </c>
      <c r="N314" s="7" t="s">
        <v>961</v>
      </c>
      <c r="O314" s="28" t="s">
        <v>487</v>
      </c>
    </row>
    <row r="315" spans="1:15" ht="121.2" customHeight="1">
      <c r="A315" s="13">
        <f>A314+1</f>
        <v>2</v>
      </c>
      <c r="B315" s="6" t="s">
        <v>962</v>
      </c>
      <c r="C315" s="6" t="s">
        <v>963</v>
      </c>
      <c r="D315" s="6" t="s">
        <v>964</v>
      </c>
      <c r="E315" s="6" t="s">
        <v>965</v>
      </c>
      <c r="F315" s="6" t="s">
        <v>928</v>
      </c>
      <c r="G315" s="6">
        <v>9.93</v>
      </c>
      <c r="H315" s="6">
        <v>2</v>
      </c>
      <c r="I315" s="6">
        <v>0</v>
      </c>
      <c r="J315" s="6">
        <v>1.71</v>
      </c>
      <c r="K315" s="6" t="s">
        <v>966</v>
      </c>
      <c r="L315" s="194" t="s">
        <v>967</v>
      </c>
      <c r="M315" s="6" t="s">
        <v>968</v>
      </c>
      <c r="N315" s="6" t="s">
        <v>969</v>
      </c>
      <c r="O315" s="28" t="s">
        <v>487</v>
      </c>
    </row>
    <row r="316" spans="1:15" ht="110.4">
      <c r="A316" s="13">
        <f t="shared" ref="A316:A317" si="12">A315+1</f>
        <v>3</v>
      </c>
      <c r="B316" s="6" t="s">
        <v>970</v>
      </c>
      <c r="C316" s="6" t="s">
        <v>971</v>
      </c>
      <c r="D316" s="6" t="s">
        <v>964</v>
      </c>
      <c r="E316" s="6" t="s">
        <v>972</v>
      </c>
      <c r="F316" s="6" t="s">
        <v>928</v>
      </c>
      <c r="G316" s="6">
        <v>9.44</v>
      </c>
      <c r="H316" s="6">
        <v>1</v>
      </c>
      <c r="I316" s="6">
        <v>0</v>
      </c>
      <c r="J316" s="6">
        <v>1.32</v>
      </c>
      <c r="K316" s="6" t="s">
        <v>966</v>
      </c>
      <c r="L316" s="194" t="s">
        <v>973</v>
      </c>
      <c r="M316" s="6" t="s">
        <v>974</v>
      </c>
      <c r="N316" s="6" t="s">
        <v>975</v>
      </c>
      <c r="O316" s="28" t="s">
        <v>487</v>
      </c>
    </row>
    <row r="317" spans="1:15" ht="55.8">
      <c r="A317" s="13">
        <f t="shared" si="12"/>
        <v>4</v>
      </c>
      <c r="B317" s="130" t="s">
        <v>976</v>
      </c>
      <c r="C317" s="130" t="s">
        <v>977</v>
      </c>
      <c r="D317" s="130" t="s">
        <v>978</v>
      </c>
      <c r="E317" s="130" t="s">
        <v>979</v>
      </c>
      <c r="F317" s="195" t="s">
        <v>928</v>
      </c>
      <c r="G317" s="195">
        <v>6</v>
      </c>
      <c r="H317" s="195">
        <v>1</v>
      </c>
      <c r="I317" s="45">
        <v>1</v>
      </c>
      <c r="J317" s="45">
        <v>2</v>
      </c>
      <c r="K317" s="195" t="s">
        <v>980</v>
      </c>
      <c r="L317" s="196" t="s">
        <v>981</v>
      </c>
      <c r="M317" s="130" t="s">
        <v>982</v>
      </c>
      <c r="N317" s="195">
        <v>89146086071</v>
      </c>
      <c r="O317" s="28" t="s">
        <v>487</v>
      </c>
    </row>
  </sheetData>
  <mergeCells count="48">
    <mergeCell ref="G314:J314"/>
    <mergeCell ref="A313:O313"/>
    <mergeCell ref="A48:XFD48"/>
    <mergeCell ref="A54:XFD54"/>
    <mergeCell ref="A63:XFD63"/>
    <mergeCell ref="A170:XFD170"/>
    <mergeCell ref="B273:B277"/>
    <mergeCell ref="C273:C277"/>
    <mergeCell ref="E273:E277"/>
    <mergeCell ref="F273:F277"/>
    <mergeCell ref="G273:G277"/>
    <mergeCell ref="H273:H277"/>
    <mergeCell ref="I273:I277"/>
    <mergeCell ref="J273:J277"/>
    <mergeCell ref="K273:K277"/>
    <mergeCell ref="L273:L277"/>
    <mergeCell ref="A278:A282"/>
    <mergeCell ref="A9:O9"/>
    <mergeCell ref="O6:O7"/>
    <mergeCell ref="A1:N1"/>
    <mergeCell ref="A3:N3"/>
    <mergeCell ref="A4:N4"/>
    <mergeCell ref="B6:C6"/>
    <mergeCell ref="F6:J6"/>
    <mergeCell ref="K6:N6"/>
    <mergeCell ref="D6:E6"/>
    <mergeCell ref="M273:M277"/>
    <mergeCell ref="N273:N277"/>
    <mergeCell ref="O273:O277"/>
    <mergeCell ref="A20:XFD20"/>
    <mergeCell ref="A32:XFD32"/>
    <mergeCell ref="A273:A277"/>
    <mergeCell ref="A304:XFD304"/>
    <mergeCell ref="M278:M282"/>
    <mergeCell ref="N278:N282"/>
    <mergeCell ref="O278:O282"/>
    <mergeCell ref="G33:J33"/>
    <mergeCell ref="A272:XFD272"/>
    <mergeCell ref="H278:H282"/>
    <mergeCell ref="I278:I282"/>
    <mergeCell ref="J278:J282"/>
    <mergeCell ref="K278:K282"/>
    <mergeCell ref="L278:L282"/>
    <mergeCell ref="B278:B282"/>
    <mergeCell ref="C278:C282"/>
    <mergeCell ref="E278:E282"/>
    <mergeCell ref="F278:F282"/>
    <mergeCell ref="G278:G282"/>
  </mergeCells>
  <hyperlinks>
    <hyperlink ref="C49" r:id="rId1" location="52.566183,126.165336,,yandex" display="https://www.latlong.ru/sk.php - 52.566183,126.165336,,yandex"/>
    <hyperlink ref="C50" r:id="rId2" location="52.564223,126.161725,,yandex" display="https://www.latlong.ru/sk.php - 52.564223,126.161725,,yandex"/>
    <hyperlink ref="C53" r:id="rId3" location="52.566073,126.168651,,yandex" display="https://www.latlong.ru/sk.php - 52.566073,126.168651,,yandex"/>
  </hyperlinks>
  <pageMargins left="0.31496062992125984" right="0.39370078740157483" top="0.74803149606299213" bottom="0.17" header="0.31496062992125984" footer="0.31496062992125984"/>
  <pageSetup paperSize="9" scale="46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9" workbookViewId="0">
      <selection activeCell="D32" sqref="D32"/>
    </sheetView>
  </sheetViews>
  <sheetFormatPr defaultRowHeight="14.4"/>
  <cols>
    <col min="4" max="4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Реестр мест накоп.ТКО</vt:lpstr>
      <vt:lpstr>Лист1</vt:lpstr>
      <vt:lpstr>'Реестр мест накоп.ТКО'!Заголовки_для_печати</vt:lpstr>
      <vt:lpstr>'Реестр мест накоп.ТКО'!Область_печати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2022-03-31T05:30:20Z</dcterms:modified>
</cp:coreProperties>
</file>